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40" windowWidth="28830" windowHeight="6300"/>
  </bookViews>
  <sheets>
    <sheet name="РД 18.12.2019" sheetId="7" r:id="rId1"/>
  </sheets>
  <definedNames>
    <definedName name="_xlnm._FilterDatabase" localSheetId="0" hidden="1">'РД 18.12.2019'!$A$4:$AB$5</definedName>
  </definedNames>
  <calcPr calcId="145621"/>
</workbook>
</file>

<file path=xl/calcChain.xml><?xml version="1.0" encoding="utf-8"?>
<calcChain xmlns="http://schemas.openxmlformats.org/spreadsheetml/2006/main">
  <c r="AF67" i="7" l="1"/>
  <c r="AF130" i="7"/>
  <c r="AF217" i="7"/>
  <c r="AF304" i="7"/>
  <c r="AF379" i="7"/>
  <c r="AF495" i="7"/>
  <c r="AF507" i="7"/>
</calcChain>
</file>

<file path=xl/comments1.xml><?xml version="1.0" encoding="utf-8"?>
<comments xmlns="http://schemas.openxmlformats.org/spreadsheetml/2006/main">
  <authors>
    <author xml:space="preserve">Радаева </author>
  </authors>
  <commentList>
    <comment ref="X144" authorId="0">
      <text>
        <r>
          <rPr>
            <b/>
            <sz val="8"/>
            <color indexed="81"/>
            <rFont val="Tahoma"/>
            <family val="2"/>
            <charset val="204"/>
          </rPr>
          <t>Радаева :</t>
        </r>
        <r>
          <rPr>
            <sz val="8"/>
            <color indexed="81"/>
            <rFont val="Tahoma"/>
            <family val="2"/>
            <charset val="204"/>
          </rPr>
          <t xml:space="preserve">
транзит без графика
по договору</t>
        </r>
      </text>
    </comment>
  </commentList>
</comments>
</file>

<file path=xl/sharedStrings.xml><?xml version="1.0" encoding="utf-8"?>
<sst xmlns="http://schemas.openxmlformats.org/spreadsheetml/2006/main" count="461" uniqueCount="79">
  <si>
    <t>QкВар.</t>
  </si>
  <si>
    <t>Коммерция</t>
  </si>
  <si>
    <t>РкВт.</t>
  </si>
  <si>
    <t>СНГ ВН</t>
  </si>
  <si>
    <t>СНГ ВН (МУП)</t>
  </si>
  <si>
    <t>СНГ СН-1</t>
  </si>
  <si>
    <t>Итого по НН</t>
  </si>
  <si>
    <t xml:space="preserve">Комерция </t>
  </si>
  <si>
    <t xml:space="preserve">Абоненты </t>
  </si>
  <si>
    <t>Итого по СН-1</t>
  </si>
  <si>
    <t xml:space="preserve">Коммерция </t>
  </si>
  <si>
    <t xml:space="preserve">Транзит </t>
  </si>
  <si>
    <t>Итого по СН-2</t>
  </si>
  <si>
    <t>P,кВт-</t>
  </si>
  <si>
    <t>ООО РН-Энерго</t>
  </si>
  <si>
    <t>Расход за сутки, кВтч, кВАрч / значение полной мощности, кВА</t>
  </si>
  <si>
    <t>Итого по ВН</t>
  </si>
  <si>
    <t>Комерция</t>
  </si>
  <si>
    <t>часы суток</t>
  </si>
  <si>
    <t>Рср</t>
  </si>
  <si>
    <t>Рмах</t>
  </si>
  <si>
    <t>00-01</t>
  </si>
  <si>
    <t xml:space="preserve"> 01-02</t>
  </si>
  <si>
    <t xml:space="preserve">  02-03</t>
  </si>
  <si>
    <t xml:space="preserve">  03-04</t>
  </si>
  <si>
    <t xml:space="preserve"> 04-05</t>
  </si>
  <si>
    <t xml:space="preserve"> 05-06</t>
  </si>
  <si>
    <t xml:space="preserve"> 06-07</t>
  </si>
  <si>
    <t xml:space="preserve"> 07-08 </t>
  </si>
  <si>
    <t xml:space="preserve"> 08-09 </t>
  </si>
  <si>
    <t xml:space="preserve"> 09-10</t>
  </si>
  <si>
    <t xml:space="preserve"> 10-11</t>
  </si>
  <si>
    <t xml:space="preserve"> 11-12</t>
  </si>
  <si>
    <t xml:space="preserve"> 12-13 </t>
  </si>
  <si>
    <t xml:space="preserve"> 13-14</t>
  </si>
  <si>
    <t xml:space="preserve"> 14-15</t>
  </si>
  <si>
    <t xml:space="preserve"> 15-16</t>
  </si>
  <si>
    <t xml:space="preserve"> 16-17</t>
  </si>
  <si>
    <t xml:space="preserve"> 17-18</t>
  </si>
  <si>
    <t xml:space="preserve"> 18-19 </t>
  </si>
  <si>
    <t xml:space="preserve"> 19-20</t>
  </si>
  <si>
    <t xml:space="preserve"> 20-21</t>
  </si>
  <si>
    <t xml:space="preserve"> 21-22</t>
  </si>
  <si>
    <t xml:space="preserve"> 22-23</t>
  </si>
  <si>
    <t xml:space="preserve"> 23-24</t>
  </si>
  <si>
    <t>кВт</t>
  </si>
  <si>
    <t>P,кВт</t>
  </si>
  <si>
    <t>S,кВА</t>
  </si>
  <si>
    <t>Абоненты</t>
  </si>
  <si>
    <t>Транзит</t>
  </si>
  <si>
    <t>Q, кВАр</t>
  </si>
  <si>
    <t>абоненты СН-2</t>
  </si>
  <si>
    <t>P,кВт-ком</t>
  </si>
  <si>
    <t>P,кВт-тр</t>
  </si>
  <si>
    <t>транзит СН-2</t>
  </si>
  <si>
    <t>в т.ч (СЭ)</t>
  </si>
  <si>
    <t>в т.чтранзит СН-2  по договору</t>
  </si>
  <si>
    <t>коммерция ВН</t>
  </si>
  <si>
    <t>коммерция СН-1</t>
  </si>
  <si>
    <t>Наименование</t>
  </si>
  <si>
    <t>транзит СН-2(население)</t>
  </si>
  <si>
    <t>коммерция СН-2</t>
  </si>
  <si>
    <t>Суммарный график по                                     АО "Самаранефтегаз"</t>
  </si>
  <si>
    <t>АО СНГ</t>
  </si>
  <si>
    <t>сводный график по                ЦЭЭ №1</t>
  </si>
  <si>
    <t>Итого по ЦЭЭ №1</t>
  </si>
  <si>
    <t>сводный график по                ЦЭЭ №2</t>
  </si>
  <si>
    <t>Итого по ЦЭЭ №2</t>
  </si>
  <si>
    <t>сводный график по                ЦЭЭ №3</t>
  </si>
  <si>
    <t>Итого по ЦЭЭ №3</t>
  </si>
  <si>
    <t>сводный график по                ЦЭЭ №4</t>
  </si>
  <si>
    <t>Итого по ЦЭЭ №4</t>
  </si>
  <si>
    <t>сводный график по                ЦЭЭ №5</t>
  </si>
  <si>
    <t>Итого по ЦЭЭ №5</t>
  </si>
  <si>
    <t>сводный график по                ЦЭЭ №6 э</t>
  </si>
  <si>
    <t>Итого по ЦЭЭ №6 э</t>
  </si>
  <si>
    <t>сводный график по                ЦЭЭ №6</t>
  </si>
  <si>
    <t>Итого по ЦЭЭ №6</t>
  </si>
  <si>
    <t xml:space="preserve">СВОДНАЯ   ВЕДОМОСТЬ   РЕЗУЛЬТАТОВ   ЗАМЕРА   АКТИВНОЙ   И    РЕАКТИВНОЙ МОЩНОСТИ  за 18 декабря 2019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</si>
</sst>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#,##0.0"/>
    <numFmt numFmtId="167" formatCode="_-* #,##0_р_._-;\-* #,##0_р_._-;_-* &quot;-&quot;??_р_._-;_-@_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Arial"/>
      <family val="2"/>
    </font>
    <font>
      <sz val="10"/>
      <name val="Arial Cyr"/>
      <family val="2"/>
      <charset val="204"/>
    </font>
    <font>
      <sz val="11"/>
      <name val="Arial Cyr"/>
      <family val="2"/>
      <charset val="204"/>
    </font>
    <font>
      <sz val="9"/>
      <name val="Arial"/>
      <family val="2"/>
    </font>
    <font>
      <sz val="8"/>
      <name val="Arial"/>
      <family val="2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b/>
      <sz val="11"/>
      <name val="Arial Cyr"/>
      <charset val="204"/>
    </font>
    <font>
      <b/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Arial Cyr"/>
      <charset val="204"/>
    </font>
    <font>
      <b/>
      <i/>
      <sz val="11"/>
      <name val="Arial Cyr"/>
      <charset val="204"/>
    </font>
    <font>
      <b/>
      <sz val="14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b/>
      <i/>
      <sz val="12"/>
      <name val="Arial Cyr"/>
      <charset val="204"/>
    </font>
    <font>
      <i/>
      <sz val="12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7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1" fillId="2" borderId="0" applyNumberFormat="0" applyBorder="0" applyAlignment="0" applyProtection="0"/>
    <xf numFmtId="0" fontId="1" fillId="0" borderId="0"/>
    <xf numFmtId="0" fontId="24" fillId="0" borderId="0"/>
    <xf numFmtId="0" fontId="23" fillId="0" borderId="0"/>
    <xf numFmtId="0" fontId="22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Fill="1" applyBorder="1"/>
    <xf numFmtId="0" fontId="3" fillId="0" borderId="4" xfId="0" applyFont="1" applyFill="1" applyBorder="1"/>
    <xf numFmtId="1" fontId="3" fillId="0" borderId="4" xfId="0" applyNumberFormat="1" applyFont="1" applyFill="1" applyBorder="1"/>
    <xf numFmtId="1" fontId="3" fillId="0" borderId="0" xfId="0" applyNumberFormat="1" applyFont="1" applyFill="1" applyBorder="1"/>
    <xf numFmtId="2" fontId="3" fillId="0" borderId="0" xfId="0" applyNumberFormat="1" applyFont="1" applyFill="1" applyBorder="1"/>
    <xf numFmtId="0" fontId="8" fillId="0" borderId="0" xfId="0" applyFont="1" applyFill="1" applyBorder="1"/>
    <xf numFmtId="2" fontId="8" fillId="0" borderId="0" xfId="0" applyNumberFormat="1" applyFont="1" applyFill="1" applyBorder="1"/>
    <xf numFmtId="2" fontId="3" fillId="0" borderId="4" xfId="0" applyNumberFormat="1" applyFont="1" applyFill="1" applyBorder="1"/>
    <xf numFmtId="0" fontId="3" fillId="0" borderId="5" xfId="0" applyFont="1" applyFill="1" applyBorder="1"/>
    <xf numFmtId="2" fontId="7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0" fontId="8" fillId="0" borderId="0" xfId="0" applyFont="1" applyFill="1"/>
    <xf numFmtId="0" fontId="10" fillId="0" borderId="4" xfId="0" applyFont="1" applyFill="1" applyBorder="1"/>
    <xf numFmtId="0" fontId="9" fillId="0" borderId="0" xfId="0" applyFont="1" applyFill="1"/>
    <xf numFmtId="0" fontId="6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1" fontId="3" fillId="0" borderId="0" xfId="0" applyNumberFormat="1" applyFont="1" applyFill="1"/>
    <xf numFmtId="0" fontId="6" fillId="0" borderId="4" xfId="0" applyNumberFormat="1" applyFont="1" applyFill="1" applyBorder="1" applyAlignment="1" applyProtection="1">
      <alignment horizontal="center" vertical="top"/>
    </xf>
    <xf numFmtId="0" fontId="8" fillId="0" borderId="4" xfId="0" applyFont="1" applyFill="1" applyBorder="1"/>
    <xf numFmtId="165" fontId="3" fillId="0" borderId="0" xfId="0" applyNumberFormat="1" applyFont="1" applyFill="1" applyBorder="1"/>
    <xf numFmtId="0" fontId="0" fillId="0" borderId="0" xfId="0" applyFont="1" applyFill="1" applyBorder="1"/>
    <xf numFmtId="4" fontId="3" fillId="0" borderId="0" xfId="0" applyNumberFormat="1" applyFont="1" applyFill="1" applyBorder="1"/>
    <xf numFmtId="4" fontId="7" fillId="0" borderId="0" xfId="0" applyNumberFormat="1" applyFont="1" applyFill="1" applyBorder="1"/>
    <xf numFmtId="165" fontId="8" fillId="0" borderId="0" xfId="0" applyNumberFormat="1" applyFont="1" applyFill="1" applyBorder="1"/>
    <xf numFmtId="165" fontId="15" fillId="0" borderId="0" xfId="0" applyNumberFormat="1" applyFont="1" applyFill="1" applyBorder="1"/>
    <xf numFmtId="165" fontId="7" fillId="0" borderId="0" xfId="0" applyNumberFormat="1" applyFont="1" applyFill="1" applyBorder="1" applyAlignment="1"/>
    <xf numFmtId="4" fontId="8" fillId="0" borderId="0" xfId="0" applyNumberFormat="1" applyFont="1" applyFill="1" applyBorder="1"/>
    <xf numFmtId="0" fontId="18" fillId="0" borderId="0" xfId="0" applyFont="1" applyFill="1" applyBorder="1"/>
    <xf numFmtId="0" fontId="8" fillId="0" borderId="9" xfId="0" applyFont="1" applyFill="1" applyBorder="1"/>
    <xf numFmtId="4" fontId="19" fillId="0" borderId="0" xfId="0" applyNumberFormat="1" applyFont="1" applyFill="1" applyBorder="1"/>
    <xf numFmtId="0" fontId="20" fillId="0" borderId="0" xfId="0" applyFont="1" applyFill="1" applyBorder="1"/>
    <xf numFmtId="0" fontId="19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0" fillId="0" borderId="4" xfId="0" applyFont="1" applyFill="1" applyBorder="1"/>
    <xf numFmtId="167" fontId="8" fillId="0" borderId="0" xfId="6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2" fontId="19" fillId="0" borderId="0" xfId="0" applyNumberFormat="1" applyFont="1" applyFill="1" applyBorder="1"/>
    <xf numFmtId="2" fontId="7" fillId="0" borderId="0" xfId="0" applyNumberFormat="1" applyFont="1" applyFill="1" applyBorder="1"/>
    <xf numFmtId="2" fontId="15" fillId="0" borderId="0" xfId="0" applyNumberFormat="1" applyFont="1" applyFill="1" applyBorder="1"/>
    <xf numFmtId="2" fontId="7" fillId="0" borderId="0" xfId="0" applyNumberFormat="1" applyFont="1" applyFill="1" applyBorder="1" applyAlignment="1"/>
    <xf numFmtId="2" fontId="8" fillId="0" borderId="0" xfId="0" applyNumberFormat="1" applyFont="1" applyFill="1" applyBorder="1" applyAlignment="1"/>
    <xf numFmtId="2" fontId="16" fillId="0" borderId="0" xfId="0" applyNumberFormat="1" applyFont="1" applyFill="1" applyBorder="1"/>
    <xf numFmtId="2" fontId="7" fillId="0" borderId="0" xfId="0" applyNumberFormat="1" applyFont="1" applyFill="1"/>
    <xf numFmtId="2" fontId="8" fillId="0" borderId="0" xfId="6" applyNumberFormat="1" applyFont="1" applyFill="1" applyBorder="1"/>
    <xf numFmtId="2" fontId="3" fillId="0" borderId="0" xfId="0" applyNumberFormat="1" applyFont="1" applyFill="1"/>
    <xf numFmtId="2" fontId="20" fillId="0" borderId="0" xfId="0" applyNumberFormat="1" applyFont="1" applyFill="1" applyBorder="1" applyAlignment="1">
      <alignment horizontal="center"/>
    </xf>
    <xf numFmtId="2" fontId="19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Font="1" applyFill="1" applyBorder="1" applyAlignment="1">
      <alignment wrapText="1"/>
    </xf>
    <xf numFmtId="0" fontId="4" fillId="0" borderId="7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wrapText="1"/>
    </xf>
    <xf numFmtId="0" fontId="19" fillId="0" borderId="4" xfId="0" applyFont="1" applyFill="1" applyBorder="1"/>
    <xf numFmtId="0" fontId="19" fillId="0" borderId="0" xfId="0" applyFont="1" applyFill="1"/>
    <xf numFmtId="0" fontId="20" fillId="0" borderId="3" xfId="0" applyFont="1" applyFill="1" applyBorder="1"/>
    <xf numFmtId="0" fontId="20" fillId="0" borderId="4" xfId="0" applyFont="1" applyFill="1" applyBorder="1"/>
    <xf numFmtId="4" fontId="3" fillId="0" borderId="4" xfId="0" applyNumberFormat="1" applyFont="1" applyFill="1" applyBorder="1"/>
    <xf numFmtId="2" fontId="20" fillId="0" borderId="0" xfId="0" applyNumberFormat="1" applyFont="1" applyFill="1" applyBorder="1" applyAlignment="1">
      <alignment horizontal="right"/>
    </xf>
    <xf numFmtId="1" fontId="20" fillId="0" borderId="0" xfId="0" applyNumberFormat="1" applyFont="1" applyFill="1" applyBorder="1"/>
    <xf numFmtId="0" fontId="19" fillId="0" borderId="9" xfId="0" applyFont="1" applyFill="1" applyBorder="1"/>
    <xf numFmtId="2" fontId="9" fillId="0" borderId="0" xfId="0" applyNumberFormat="1" applyFont="1" applyFill="1"/>
    <xf numFmtId="2" fontId="9" fillId="0" borderId="0" xfId="0" applyNumberFormat="1" applyFont="1" applyFill="1" applyBorder="1"/>
    <xf numFmtId="3" fontId="20" fillId="0" borderId="0" xfId="0" applyNumberFormat="1" applyFont="1" applyFill="1" applyBorder="1" applyAlignment="1">
      <alignment horizontal="center"/>
    </xf>
    <xf numFmtId="1" fontId="20" fillId="0" borderId="0" xfId="0" applyNumberFormat="1" applyFont="1" applyFill="1"/>
    <xf numFmtId="0" fontId="19" fillId="0" borderId="6" xfId="0" applyFont="1" applyFill="1" applyBorder="1"/>
    <xf numFmtId="0" fontId="19" fillId="0" borderId="0" xfId="0" applyFont="1" applyFill="1" applyAlignment="1">
      <alignment horizontal="center"/>
    </xf>
    <xf numFmtId="0" fontId="19" fillId="0" borderId="5" xfId="0" applyFont="1" applyFill="1" applyBorder="1"/>
    <xf numFmtId="165" fontId="0" fillId="0" borderId="0" xfId="0" applyNumberFormat="1" applyFont="1" applyFill="1" applyBorder="1"/>
    <xf numFmtId="0" fontId="0" fillId="0" borderId="4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2" fontId="0" fillId="0" borderId="0" xfId="0" applyNumberFormat="1" applyFont="1" applyFill="1" applyBorder="1" applyAlignment="1">
      <alignment horizontal="center" wrapText="1"/>
    </xf>
    <xf numFmtId="2" fontId="17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2" fontId="0" fillId="0" borderId="0" xfId="0" applyNumberFormat="1" applyFont="1" applyFill="1" applyBorder="1"/>
    <xf numFmtId="165" fontId="0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0" fontId="0" fillId="0" borderId="0" xfId="0" applyFont="1" applyFill="1"/>
    <xf numFmtId="2" fontId="0" fillId="0" borderId="0" xfId="0" applyNumberFormat="1" applyFont="1" applyFill="1"/>
    <xf numFmtId="3" fontId="0" fillId="0" borderId="0" xfId="0" applyNumberFormat="1" applyFont="1" applyFill="1" applyBorder="1" applyAlignment="1">
      <alignment horizontal="center"/>
    </xf>
    <xf numFmtId="166" fontId="0" fillId="0" borderId="4" xfId="0" applyNumberFormat="1" applyFont="1" applyFill="1" applyBorder="1"/>
    <xf numFmtId="166" fontId="0" fillId="0" borderId="0" xfId="0" applyNumberFormat="1" applyFont="1" applyFill="1"/>
    <xf numFmtId="4" fontId="0" fillId="0" borderId="0" xfId="0" applyNumberFormat="1" applyFont="1" applyFill="1" applyBorder="1"/>
    <xf numFmtId="165" fontId="0" fillId="0" borderId="8" xfId="0" applyNumberFormat="1" applyFont="1" applyFill="1" applyBorder="1"/>
    <xf numFmtId="0" fontId="0" fillId="0" borderId="0" xfId="0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165" fontId="0" fillId="0" borderId="0" xfId="0" applyNumberFormat="1" applyFont="1" applyFill="1" applyBorder="1" applyAlignment="1"/>
    <xf numFmtId="2" fontId="0" fillId="0" borderId="0" xfId="0" applyNumberFormat="1" applyFont="1" applyFill="1" applyBorder="1" applyAlignment="1"/>
    <xf numFmtId="165" fontId="0" fillId="0" borderId="4" xfId="0" applyNumberFormat="1" applyFont="1" applyFill="1" applyBorder="1" applyAlignment="1"/>
    <xf numFmtId="3" fontId="0" fillId="0" borderId="0" xfId="0" applyNumberFormat="1" applyFont="1" applyFill="1" applyBorder="1"/>
    <xf numFmtId="164" fontId="0" fillId="0" borderId="0" xfId="6" applyFont="1" applyFill="1" applyBorder="1"/>
    <xf numFmtId="4" fontId="17" fillId="0" borderId="0" xfId="0" applyNumberFormat="1" applyFont="1" applyFill="1" applyBorder="1"/>
    <xf numFmtId="0" fontId="2" fillId="0" borderId="0" xfId="0" applyNumberFormat="1" applyFont="1" applyFill="1" applyBorder="1" applyAlignment="1" applyProtection="1">
      <alignment horizontal="center" vertical="top"/>
    </xf>
    <xf numFmtId="0" fontId="11" fillId="0" borderId="8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top" wrapText="1"/>
    </xf>
  </cellXfs>
  <cellStyles count="7">
    <cellStyle name="20% - Акцент5" xfId="1" builtinId="46" customBuiltin="1"/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Финансовый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F532"/>
  <sheetViews>
    <sheetView tabSelected="1" zoomScale="70" zoomScaleNormal="70" workbookViewId="0">
      <pane xSplit="1" ySplit="5" topLeftCell="B55" activePane="bottomRight" state="frozen"/>
      <selection pane="topRight" activeCell="B1" sqref="B1"/>
      <selection pane="bottomLeft" activeCell="A6" sqref="A6"/>
      <selection pane="bottomRight" activeCell="A74" sqref="A74:AB132"/>
    </sheetView>
  </sheetViews>
  <sheetFormatPr defaultRowHeight="12.75" outlineLevelRow="1" x14ac:dyDescent="0.2"/>
  <cols>
    <col min="1" max="1" width="29.7109375" style="21" customWidth="1"/>
    <col min="2" max="24" width="11.140625" style="67" customWidth="1"/>
    <col min="25" max="25" width="12.140625" style="67" customWidth="1"/>
    <col min="26" max="26" width="17" style="26" customWidth="1"/>
    <col min="27" max="27" width="16" style="23" customWidth="1"/>
    <col min="28" max="28" width="12.7109375" style="23" customWidth="1"/>
    <col min="29" max="29" width="23" style="21" customWidth="1"/>
    <col min="30" max="31" width="15" style="21" customWidth="1"/>
    <col min="32" max="32" width="16.5703125" style="21" customWidth="1"/>
    <col min="33" max="16384" width="9.140625" style="21"/>
  </cols>
  <sheetData>
    <row r="2" spans="1:31" ht="19.5" customHeight="1" x14ac:dyDescent="0.2">
      <c r="A2" s="92" t="s">
        <v>78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31" ht="14.25" x14ac:dyDescent="0.2">
      <c r="A3" s="6"/>
      <c r="B3" s="24"/>
      <c r="J3" s="25"/>
      <c r="K3" s="25"/>
      <c r="L3" s="25"/>
      <c r="S3" s="25"/>
      <c r="T3" s="25"/>
      <c r="U3" s="25"/>
      <c r="V3" s="25"/>
    </row>
    <row r="4" spans="1:31" ht="14.25" customHeight="1" x14ac:dyDescent="0.2">
      <c r="A4" s="96" t="s">
        <v>59</v>
      </c>
      <c r="B4" s="98" t="s">
        <v>18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100"/>
      <c r="Z4" s="101" t="s">
        <v>15</v>
      </c>
      <c r="AA4" s="68" t="s">
        <v>19</v>
      </c>
      <c r="AB4" s="68" t="s">
        <v>20</v>
      </c>
      <c r="AD4" s="95"/>
      <c r="AE4" s="95"/>
    </row>
    <row r="5" spans="1:31" ht="50.25" customHeight="1" x14ac:dyDescent="0.2">
      <c r="A5" s="97"/>
      <c r="B5" s="18" t="s">
        <v>21</v>
      </c>
      <c r="C5" s="18" t="s">
        <v>22</v>
      </c>
      <c r="D5" s="18" t="s">
        <v>23</v>
      </c>
      <c r="E5" s="18" t="s">
        <v>24</v>
      </c>
      <c r="F5" s="18" t="s">
        <v>25</v>
      </c>
      <c r="G5" s="18" t="s">
        <v>26</v>
      </c>
      <c r="H5" s="18" t="s">
        <v>27</v>
      </c>
      <c r="I5" s="18" t="s">
        <v>28</v>
      </c>
      <c r="J5" s="18" t="s">
        <v>29</v>
      </c>
      <c r="K5" s="18" t="s">
        <v>30</v>
      </c>
      <c r="L5" s="18" t="s">
        <v>31</v>
      </c>
      <c r="M5" s="18" t="s">
        <v>32</v>
      </c>
      <c r="N5" s="18" t="s">
        <v>33</v>
      </c>
      <c r="O5" s="18" t="s">
        <v>34</v>
      </c>
      <c r="P5" s="18" t="s">
        <v>35</v>
      </c>
      <c r="Q5" s="18" t="s">
        <v>36</v>
      </c>
      <c r="R5" s="18" t="s">
        <v>37</v>
      </c>
      <c r="S5" s="18" t="s">
        <v>38</v>
      </c>
      <c r="T5" s="18" t="s">
        <v>39</v>
      </c>
      <c r="U5" s="18" t="s">
        <v>40</v>
      </c>
      <c r="V5" s="18" t="s">
        <v>41</v>
      </c>
      <c r="W5" s="18" t="s">
        <v>42</v>
      </c>
      <c r="X5" s="18" t="s">
        <v>43</v>
      </c>
      <c r="Y5" s="18" t="s">
        <v>44</v>
      </c>
      <c r="Z5" s="102"/>
      <c r="AA5" s="68" t="s">
        <v>45</v>
      </c>
      <c r="AB5" s="68" t="s">
        <v>45</v>
      </c>
      <c r="AD5" s="95"/>
      <c r="AE5" s="95"/>
    </row>
    <row r="6" spans="1:31" ht="12.75" customHeight="1" x14ac:dyDescent="0.2">
      <c r="A6" s="50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6"/>
      <c r="AA6" s="69"/>
      <c r="AB6" s="69"/>
    </row>
    <row r="7" spans="1:31" ht="30.75" customHeight="1" x14ac:dyDescent="0.2">
      <c r="A7" s="51" t="s">
        <v>64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6"/>
      <c r="AA7" s="70"/>
      <c r="AB7" s="69"/>
    </row>
    <row r="8" spans="1:31" ht="11.25" customHeight="1" x14ac:dyDescent="0.2">
      <c r="A8" s="19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6"/>
      <c r="AA8" s="69"/>
      <c r="AB8" s="69"/>
    </row>
    <row r="9" spans="1:31" s="31" customFormat="1" ht="15" x14ac:dyDescent="0.2">
      <c r="A9" s="52" t="s">
        <v>9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30"/>
      <c r="AB9" s="30"/>
    </row>
    <row r="10" spans="1:31" s="31" customFormat="1" ht="15" x14ac:dyDescent="0.2">
      <c r="A10" s="52" t="s">
        <v>10</v>
      </c>
      <c r="B10" s="54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37"/>
      <c r="AB10" s="37"/>
    </row>
    <row r="11" spans="1:31" s="72" customFormat="1" x14ac:dyDescent="0.2">
      <c r="A11" s="34" t="s">
        <v>2</v>
      </c>
      <c r="B11" s="56">
        <v>53335.050000007439</v>
      </c>
      <c r="C11" s="56">
        <v>52326.210000000239</v>
      </c>
      <c r="D11" s="56">
        <v>52488.56999998902</v>
      </c>
      <c r="E11" s="56">
        <v>53736.640000003099</v>
      </c>
      <c r="F11" s="56">
        <v>53249.580000001806</v>
      </c>
      <c r="G11" s="56">
        <v>53970.840000006072</v>
      </c>
      <c r="H11" s="56">
        <v>55079.489999997531</v>
      </c>
      <c r="I11" s="56">
        <v>56248.549999991927</v>
      </c>
      <c r="J11" s="56">
        <v>55514.740000003148</v>
      </c>
      <c r="K11" s="56">
        <v>55189.530000006052</v>
      </c>
      <c r="L11" s="56">
        <v>55778.659999991884</v>
      </c>
      <c r="M11" s="56">
        <v>54676.920000007558</v>
      </c>
      <c r="N11" s="56">
        <v>53830.249999997621</v>
      </c>
      <c r="O11" s="56">
        <v>53409.669999994701</v>
      </c>
      <c r="P11" s="56">
        <v>53870.679999999018</v>
      </c>
      <c r="Q11" s="56">
        <v>55364.600000003178</v>
      </c>
      <c r="R11" s="56">
        <v>56318.630000007484</v>
      </c>
      <c r="S11" s="56">
        <v>55719.889999996187</v>
      </c>
      <c r="T11" s="56">
        <v>56043.429999998858</v>
      </c>
      <c r="U11" s="56">
        <v>55850.840000000309</v>
      </c>
      <c r="V11" s="56">
        <v>55041.349999996135</v>
      </c>
      <c r="W11" s="56">
        <v>54689.570000003201</v>
      </c>
      <c r="X11" s="56">
        <v>54902.089999854579</v>
      </c>
      <c r="Y11" s="56">
        <v>55303.110000146051</v>
      </c>
      <c r="Z11" s="56">
        <v>1311938.8900000032</v>
      </c>
      <c r="AA11" s="71">
        <v>54664.120416666796</v>
      </c>
      <c r="AB11" s="71">
        <v>56318.630000007484</v>
      </c>
    </row>
    <row r="12" spans="1:31" s="72" customFormat="1" x14ac:dyDescent="0.2">
      <c r="A12" s="34" t="s">
        <v>0</v>
      </c>
      <c r="B12" s="56">
        <v>25606.019999998956</v>
      </c>
      <c r="C12" s="56">
        <v>25782.840000003118</v>
      </c>
      <c r="D12" s="56">
        <v>25757.449999998877</v>
      </c>
      <c r="E12" s="56">
        <v>26264.529999995339</v>
      </c>
      <c r="F12" s="56">
        <v>25420.790000003981</v>
      </c>
      <c r="G12" s="56">
        <v>25249.680000001048</v>
      </c>
      <c r="H12" s="56">
        <v>25010.730000000953</v>
      </c>
      <c r="I12" s="56">
        <v>25216.459999998144</v>
      </c>
      <c r="J12" s="56">
        <v>25546.340000000288</v>
      </c>
      <c r="K12" s="56">
        <v>25909.97000000035</v>
      </c>
      <c r="L12" s="56">
        <v>26261.249999995369</v>
      </c>
      <c r="M12" s="56">
        <v>25835.470000003217</v>
      </c>
      <c r="N12" s="56">
        <v>25944.079999997506</v>
      </c>
      <c r="O12" s="56">
        <v>25861.840000002499</v>
      </c>
      <c r="P12" s="56">
        <v>25905.95999999822</v>
      </c>
      <c r="Q12" s="56">
        <v>25906.84000000386</v>
      </c>
      <c r="R12" s="56">
        <v>25893.779999998296</v>
      </c>
      <c r="S12" s="56">
        <v>25708.629999997509</v>
      </c>
      <c r="T12" s="56">
        <v>25805.67000000452</v>
      </c>
      <c r="U12" s="56">
        <v>25997.149999997448</v>
      </c>
      <c r="V12" s="56">
        <v>25937.869999997449</v>
      </c>
      <c r="W12" s="56">
        <v>25968.020000000972</v>
      </c>
      <c r="X12" s="56">
        <v>26759.200000003839</v>
      </c>
      <c r="Y12" s="56">
        <v>26840.919999996149</v>
      </c>
      <c r="Z12" s="56">
        <v>620391.4899999979</v>
      </c>
      <c r="AA12" s="73"/>
      <c r="AB12" s="73"/>
    </row>
    <row r="13" spans="1:31" s="72" customFormat="1" x14ac:dyDescent="0.2">
      <c r="A13" s="2" t="s">
        <v>47</v>
      </c>
      <c r="B13" s="56">
        <v>59163.297902869141</v>
      </c>
      <c r="C13" s="56">
        <v>58333.413164582489</v>
      </c>
      <c r="D13" s="56">
        <v>58467.907531792087</v>
      </c>
      <c r="E13" s="56">
        <v>59811.804977032654</v>
      </c>
      <c r="F13" s="56">
        <v>59006.222844721175</v>
      </c>
      <c r="G13" s="56">
        <v>59585.215535472453</v>
      </c>
      <c r="H13" s="56">
        <v>60492.039424975381</v>
      </c>
      <c r="I13" s="56">
        <v>61642.268225894302</v>
      </c>
      <c r="J13" s="56">
        <v>61110.570645867512</v>
      </c>
      <c r="K13" s="56">
        <v>60968.9328020631</v>
      </c>
      <c r="L13" s="56">
        <v>61651.538204305587</v>
      </c>
      <c r="M13" s="56">
        <v>60473.4412019714</v>
      </c>
      <c r="N13" s="56">
        <v>59756.096777722312</v>
      </c>
      <c r="O13" s="56">
        <v>59341.617922787234</v>
      </c>
      <c r="P13" s="56">
        <v>59775.98955419979</v>
      </c>
      <c r="Q13" s="56">
        <v>61126.126099615962</v>
      </c>
      <c r="R13" s="56">
        <v>61986.094632312939</v>
      </c>
      <c r="S13" s="56">
        <v>61364.80911799895</v>
      </c>
      <c r="T13" s="56">
        <v>61699.259722576135</v>
      </c>
      <c r="U13" s="56">
        <v>61604.935977793226</v>
      </c>
      <c r="V13" s="56">
        <v>60846.719796212863</v>
      </c>
      <c r="W13" s="56">
        <v>60541.61485710222</v>
      </c>
      <c r="X13" s="56">
        <v>61076.135036463609</v>
      </c>
      <c r="Y13" s="56">
        <v>61472.505741465</v>
      </c>
      <c r="Z13" s="56">
        <v>1451230.2546318616</v>
      </c>
      <c r="AA13" s="73"/>
      <c r="AB13" s="73"/>
    </row>
    <row r="14" spans="1:31" s="31" customFormat="1" ht="15" x14ac:dyDescent="0.2">
      <c r="A14" s="52" t="s">
        <v>11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37"/>
      <c r="AB14" s="37"/>
    </row>
    <row r="15" spans="1:31" s="72" customFormat="1" x14ac:dyDescent="0.2">
      <c r="A15" s="34" t="s">
        <v>2</v>
      </c>
      <c r="B15" s="56">
        <v>6002.9599999987495</v>
      </c>
      <c r="C15" s="56">
        <v>5851.6099999994731</v>
      </c>
      <c r="D15" s="56">
        <v>5784.6999999997133</v>
      </c>
      <c r="E15" s="56">
        <v>5863.3600000021434</v>
      </c>
      <c r="F15" s="56">
        <v>6173.229999999252</v>
      </c>
      <c r="G15" s="56">
        <v>6996.8099999987862</v>
      </c>
      <c r="H15" s="56">
        <v>7605.2100000012151</v>
      </c>
      <c r="I15" s="56">
        <v>7992.1100000000006</v>
      </c>
      <c r="J15" s="56">
        <v>7984.8300000000017</v>
      </c>
      <c r="K15" s="56">
        <v>7921.4599999999991</v>
      </c>
      <c r="L15" s="56">
        <v>7998.67</v>
      </c>
      <c r="M15" s="56">
        <v>7755.1799999999994</v>
      </c>
      <c r="N15" s="56">
        <v>7759.34</v>
      </c>
      <c r="O15" s="56">
        <v>7741.5700000000015</v>
      </c>
      <c r="P15" s="56">
        <v>7873.0699999999979</v>
      </c>
      <c r="Q15" s="56">
        <v>8300.23</v>
      </c>
      <c r="R15" s="56">
        <v>8805.9</v>
      </c>
      <c r="S15" s="56">
        <v>8919.7399999995214</v>
      </c>
      <c r="T15" s="56">
        <v>8828.4100000007402</v>
      </c>
      <c r="U15" s="56">
        <v>8564.7600000002712</v>
      </c>
      <c r="V15" s="56">
        <v>8058.5099999995418</v>
      </c>
      <c r="W15" s="56">
        <v>7488.2499999997353</v>
      </c>
      <c r="X15" s="56">
        <v>6734.3799999987568</v>
      </c>
      <c r="Y15" s="56">
        <v>6321.4400000011874</v>
      </c>
      <c r="Z15" s="56">
        <v>179325.72999999905</v>
      </c>
      <c r="AA15" s="71">
        <v>7471.9054166666274</v>
      </c>
      <c r="AB15" s="71">
        <v>8919.7399999995214</v>
      </c>
    </row>
    <row r="16" spans="1:31" s="72" customFormat="1" x14ac:dyDescent="0.2">
      <c r="A16" s="34" t="s">
        <v>0</v>
      </c>
      <c r="B16" s="56">
        <v>2622.0999999994619</v>
      </c>
      <c r="C16" s="56">
        <v>2610.8500000004333</v>
      </c>
      <c r="D16" s="56">
        <v>2627.479999999342</v>
      </c>
      <c r="E16" s="56">
        <v>2620.1700000003129</v>
      </c>
      <c r="F16" s="56">
        <v>2537.5600000003124</v>
      </c>
      <c r="G16" s="56">
        <v>2536.9800000003133</v>
      </c>
      <c r="H16" s="56">
        <v>2579.5099999989807</v>
      </c>
      <c r="I16" s="56">
        <v>2706.58</v>
      </c>
      <c r="J16" s="56">
        <v>2682.66</v>
      </c>
      <c r="K16" s="56">
        <v>2753.0899999999997</v>
      </c>
      <c r="L16" s="56">
        <v>2816.55</v>
      </c>
      <c r="M16" s="56">
        <v>2659.5299999999997</v>
      </c>
      <c r="N16" s="56">
        <v>2744.3100000000004</v>
      </c>
      <c r="O16" s="56">
        <v>2760.8599999999997</v>
      </c>
      <c r="P16" s="56">
        <v>2729.34</v>
      </c>
      <c r="Q16" s="56">
        <v>2687.5800000000004</v>
      </c>
      <c r="R16" s="56">
        <v>2777.74</v>
      </c>
      <c r="S16" s="56">
        <v>2777.4700000001994</v>
      </c>
      <c r="T16" s="56">
        <v>2797.4200000000792</v>
      </c>
      <c r="U16" s="56">
        <v>2699.6900000002061</v>
      </c>
      <c r="V16" s="56">
        <v>2634.9299999999653</v>
      </c>
      <c r="W16" s="56">
        <v>2719.5299999999506</v>
      </c>
      <c r="X16" s="56">
        <v>2702.9799999999505</v>
      </c>
      <c r="Y16" s="56">
        <v>2666.7599999999511</v>
      </c>
      <c r="Z16" s="56">
        <v>64451.66999999946</v>
      </c>
      <c r="AA16" s="73"/>
      <c r="AB16" s="73"/>
    </row>
    <row r="17" spans="1:28" s="72" customFormat="1" x14ac:dyDescent="0.2">
      <c r="A17" s="2" t="s">
        <v>47</v>
      </c>
      <c r="B17" s="56">
        <v>6550.6440272374875</v>
      </c>
      <c r="C17" s="56">
        <v>6407.6421025675345</v>
      </c>
      <c r="D17" s="56">
        <v>6353.4561649855768</v>
      </c>
      <c r="E17" s="56">
        <v>6422.1710751526052</v>
      </c>
      <c r="F17" s="56">
        <v>6674.4272702976059</v>
      </c>
      <c r="G17" s="56">
        <v>7442.554514176205</v>
      </c>
      <c r="H17" s="56">
        <v>8030.7590540504461</v>
      </c>
      <c r="I17" s="56">
        <v>8437.9735451410379</v>
      </c>
      <c r="J17" s="56">
        <v>8423.4301091954239</v>
      </c>
      <c r="K17" s="56">
        <v>8386.2407000812927</v>
      </c>
      <c r="L17" s="56">
        <v>8480.0752161404798</v>
      </c>
      <c r="M17" s="56">
        <v>8198.5313717335976</v>
      </c>
      <c r="N17" s="56">
        <v>8230.3459594175019</v>
      </c>
      <c r="O17" s="56">
        <v>8219.1394929457201</v>
      </c>
      <c r="P17" s="56">
        <v>8332.7383290548587</v>
      </c>
      <c r="Q17" s="56">
        <v>8724.500232637969</v>
      </c>
      <c r="R17" s="56">
        <v>9233.6187011160455</v>
      </c>
      <c r="S17" s="56">
        <v>9342.1679105276507</v>
      </c>
      <c r="T17" s="56">
        <v>9261.0140797060412</v>
      </c>
      <c r="U17" s="56">
        <v>8980.1692608606081</v>
      </c>
      <c r="V17" s="56">
        <v>8478.3512268006707</v>
      </c>
      <c r="W17" s="56">
        <v>7966.7892832304642</v>
      </c>
      <c r="X17" s="56">
        <v>7256.5814861257495</v>
      </c>
      <c r="Y17" s="56">
        <v>6860.9192220295636</v>
      </c>
      <c r="Z17" s="56">
        <v>190556.38327230443</v>
      </c>
      <c r="AA17" s="73"/>
      <c r="AB17" s="73"/>
    </row>
    <row r="18" spans="1:28" s="31" customFormat="1" ht="15" x14ac:dyDescent="0.2">
      <c r="A18" s="32" t="s">
        <v>48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37"/>
      <c r="AB18" s="37"/>
    </row>
    <row r="19" spans="1:28" s="72" customFormat="1" x14ac:dyDescent="0.2">
      <c r="A19" s="34" t="s">
        <v>2</v>
      </c>
      <c r="B19" s="56">
        <v>393.26</v>
      </c>
      <c r="C19" s="56">
        <v>393.04</v>
      </c>
      <c r="D19" s="56">
        <v>393.22</v>
      </c>
      <c r="E19" s="56">
        <v>392.32</v>
      </c>
      <c r="F19" s="56">
        <v>399.05</v>
      </c>
      <c r="G19" s="56">
        <v>403.93</v>
      </c>
      <c r="H19" s="56">
        <v>417.37</v>
      </c>
      <c r="I19" s="56">
        <v>499.85999999999996</v>
      </c>
      <c r="J19" s="56">
        <v>559.16</v>
      </c>
      <c r="K19" s="56">
        <v>586.29999999999995</v>
      </c>
      <c r="L19" s="56">
        <v>533.44999999999993</v>
      </c>
      <c r="M19" s="56">
        <v>371.09000000000003</v>
      </c>
      <c r="N19" s="56">
        <v>427.79999999999995</v>
      </c>
      <c r="O19" s="56">
        <v>477.36999999999995</v>
      </c>
      <c r="P19" s="56">
        <v>462.69999999999993</v>
      </c>
      <c r="Q19" s="56">
        <v>425.78</v>
      </c>
      <c r="R19" s="56">
        <v>399.43000000000006</v>
      </c>
      <c r="S19" s="56">
        <v>404.96</v>
      </c>
      <c r="T19" s="56">
        <v>390.86</v>
      </c>
      <c r="U19" s="56">
        <v>380.48</v>
      </c>
      <c r="V19" s="56">
        <v>377.11</v>
      </c>
      <c r="W19" s="56">
        <v>377.86</v>
      </c>
      <c r="X19" s="56">
        <v>376.20000000000005</v>
      </c>
      <c r="Y19" s="56">
        <v>384.83</v>
      </c>
      <c r="Z19" s="56">
        <v>10227.43</v>
      </c>
      <c r="AA19" s="71">
        <v>426.14291666666668</v>
      </c>
      <c r="AB19" s="71">
        <v>586.29999999999995</v>
      </c>
    </row>
    <row r="20" spans="1:28" s="72" customFormat="1" x14ac:dyDescent="0.2">
      <c r="A20" s="34" t="s">
        <v>0</v>
      </c>
      <c r="B20" s="56">
        <v>105.43</v>
      </c>
      <c r="C20" s="56">
        <v>105</v>
      </c>
      <c r="D20" s="56">
        <v>106.77000000000001</v>
      </c>
      <c r="E20" s="56">
        <v>105.60000000000001</v>
      </c>
      <c r="F20" s="56">
        <v>104.79000000000002</v>
      </c>
      <c r="G20" s="56">
        <v>104.12</v>
      </c>
      <c r="H20" s="56">
        <v>110.03</v>
      </c>
      <c r="I20" s="56">
        <v>142.87</v>
      </c>
      <c r="J20" s="56">
        <v>153.72999999999999</v>
      </c>
      <c r="K20" s="56">
        <v>149.47999999999999</v>
      </c>
      <c r="L20" s="56">
        <v>140.43</v>
      </c>
      <c r="M20" s="56">
        <v>103.55000000000001</v>
      </c>
      <c r="N20" s="56">
        <v>131.25</v>
      </c>
      <c r="O20" s="56">
        <v>150.24</v>
      </c>
      <c r="P20" s="56">
        <v>142.35</v>
      </c>
      <c r="Q20" s="56">
        <v>132.21</v>
      </c>
      <c r="R20" s="56">
        <v>118.24000000000001</v>
      </c>
      <c r="S20" s="56">
        <v>114.86000000000001</v>
      </c>
      <c r="T20" s="56">
        <v>106.78</v>
      </c>
      <c r="U20" s="56">
        <v>105.22</v>
      </c>
      <c r="V20" s="56">
        <v>103.92</v>
      </c>
      <c r="W20" s="56">
        <v>104.47000000000001</v>
      </c>
      <c r="X20" s="56">
        <v>104.80000000000001</v>
      </c>
      <c r="Y20" s="56">
        <v>102.69000000000001</v>
      </c>
      <c r="Z20" s="56">
        <v>2848.8300000000004</v>
      </c>
      <c r="AA20" s="73"/>
      <c r="AB20" s="73"/>
    </row>
    <row r="21" spans="1:28" s="72" customFormat="1" x14ac:dyDescent="0.2">
      <c r="A21" s="2" t="s">
        <v>47</v>
      </c>
      <c r="B21" s="56">
        <v>407.14728600348059</v>
      </c>
      <c r="C21" s="56">
        <v>406.823600102059</v>
      </c>
      <c r="D21" s="56">
        <v>407.45772946405128</v>
      </c>
      <c r="E21" s="56">
        <v>406.2835738742092</v>
      </c>
      <c r="F21" s="56">
        <v>412.57950336874467</v>
      </c>
      <c r="G21" s="56">
        <v>417.13357488938721</v>
      </c>
      <c r="H21" s="56">
        <v>431.6298388665918</v>
      </c>
      <c r="I21" s="56">
        <v>519.87677049470096</v>
      </c>
      <c r="J21" s="56">
        <v>579.90759479420501</v>
      </c>
      <c r="K21" s="56">
        <v>605.0553366428561</v>
      </c>
      <c r="L21" s="56">
        <v>551.62440790813446</v>
      </c>
      <c r="M21" s="56">
        <v>385.26664869931324</v>
      </c>
      <c r="N21" s="56">
        <v>447.48117558172208</v>
      </c>
      <c r="O21" s="56">
        <v>500.45396841268024</v>
      </c>
      <c r="P21" s="56">
        <v>484.1020682666001</v>
      </c>
      <c r="Q21" s="56">
        <v>445.83415358179991</v>
      </c>
      <c r="R21" s="56">
        <v>416.56334752351904</v>
      </c>
      <c r="S21" s="56">
        <v>420.93398674851619</v>
      </c>
      <c r="T21" s="56">
        <v>405.18330172898294</v>
      </c>
      <c r="U21" s="56">
        <v>394.76104012427572</v>
      </c>
      <c r="V21" s="56">
        <v>391.16661219996786</v>
      </c>
      <c r="W21" s="56">
        <v>392.03591735962152</v>
      </c>
      <c r="X21" s="56">
        <v>390.52462150292143</v>
      </c>
      <c r="Y21" s="56">
        <v>398.29557491892876</v>
      </c>
      <c r="Z21" s="56">
        <v>10616.786555912293</v>
      </c>
      <c r="AA21" s="73"/>
      <c r="AB21" s="73"/>
    </row>
    <row r="22" spans="1:28" s="31" customFormat="1" ht="15" x14ac:dyDescent="0.2">
      <c r="A22" s="53" t="s">
        <v>63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37"/>
      <c r="AB22" s="37"/>
    </row>
    <row r="23" spans="1:28" s="72" customFormat="1" x14ac:dyDescent="0.2">
      <c r="A23" s="34" t="s">
        <v>2</v>
      </c>
      <c r="B23" s="56">
        <v>46938.830000008689</v>
      </c>
      <c r="C23" s="56">
        <v>46081.560000000762</v>
      </c>
      <c r="D23" s="56">
        <v>46310.649999989306</v>
      </c>
      <c r="E23" s="56">
        <v>47480.96000000096</v>
      </c>
      <c r="F23" s="56">
        <v>46677.300000002549</v>
      </c>
      <c r="G23" s="56">
        <v>46570.100000007289</v>
      </c>
      <c r="H23" s="56">
        <v>47056.909999996315</v>
      </c>
      <c r="I23" s="56">
        <v>47756.579999991925</v>
      </c>
      <c r="J23" s="56">
        <v>46970.750000003143</v>
      </c>
      <c r="K23" s="56">
        <v>46681.77000000605</v>
      </c>
      <c r="L23" s="56">
        <v>47246.539999991888</v>
      </c>
      <c r="M23" s="56">
        <v>46550.650000007561</v>
      </c>
      <c r="N23" s="56">
        <v>45643.109999997614</v>
      </c>
      <c r="O23" s="56">
        <v>45190.729999994699</v>
      </c>
      <c r="P23" s="56">
        <v>45534.909999999021</v>
      </c>
      <c r="Q23" s="56">
        <v>46638.590000003183</v>
      </c>
      <c r="R23" s="56">
        <v>47113.300000007483</v>
      </c>
      <c r="S23" s="56">
        <v>46395.189999996663</v>
      </c>
      <c r="T23" s="56">
        <v>46824.159999998119</v>
      </c>
      <c r="U23" s="56">
        <v>46905.600000000035</v>
      </c>
      <c r="V23" s="56">
        <v>46605.729999996591</v>
      </c>
      <c r="W23" s="56">
        <v>46823.460000003462</v>
      </c>
      <c r="X23" s="56">
        <v>47791.509999855829</v>
      </c>
      <c r="Y23" s="56">
        <v>48596.840000144861</v>
      </c>
      <c r="Z23" s="56">
        <v>1122385.7300000042</v>
      </c>
      <c r="AA23" s="71">
        <v>46766.072083333507</v>
      </c>
      <c r="AB23" s="71">
        <v>48596.840000144861</v>
      </c>
    </row>
    <row r="24" spans="1:28" s="72" customFormat="1" x14ac:dyDescent="0.2">
      <c r="A24" s="34" t="s">
        <v>0</v>
      </c>
      <c r="B24" s="56">
        <v>22878.489999999496</v>
      </c>
      <c r="C24" s="56">
        <v>23066.990000002683</v>
      </c>
      <c r="D24" s="56">
        <v>23023.199999999535</v>
      </c>
      <c r="E24" s="56">
        <v>23538.759999995025</v>
      </c>
      <c r="F24" s="56">
        <v>22778.440000003669</v>
      </c>
      <c r="G24" s="56">
        <v>22608.580000000737</v>
      </c>
      <c r="H24" s="56">
        <v>22321.190000001974</v>
      </c>
      <c r="I24" s="56">
        <v>22367.009999998143</v>
      </c>
      <c r="J24" s="56">
        <v>22709.950000000288</v>
      </c>
      <c r="K24" s="56">
        <v>23007.400000000351</v>
      </c>
      <c r="L24" s="56">
        <v>23304.269999995369</v>
      </c>
      <c r="M24" s="56">
        <v>23072.390000003219</v>
      </c>
      <c r="N24" s="56">
        <v>23068.519999997505</v>
      </c>
      <c r="O24" s="56">
        <v>22950.740000002497</v>
      </c>
      <c r="P24" s="56">
        <v>23034.269999998221</v>
      </c>
      <c r="Q24" s="56">
        <v>23087.050000003859</v>
      </c>
      <c r="R24" s="56">
        <v>22997.799999998297</v>
      </c>
      <c r="S24" s="56">
        <v>22816.299999997311</v>
      </c>
      <c r="T24" s="56">
        <v>22901.470000004443</v>
      </c>
      <c r="U24" s="56">
        <v>23192.23999999724</v>
      </c>
      <c r="V24" s="56">
        <v>23199.019999997487</v>
      </c>
      <c r="W24" s="56">
        <v>23144.020000001019</v>
      </c>
      <c r="X24" s="56">
        <v>23951.420000003887</v>
      </c>
      <c r="Y24" s="56">
        <v>24071.469999996199</v>
      </c>
      <c r="Z24" s="56">
        <v>553090.98999999859</v>
      </c>
      <c r="AA24" s="73"/>
      <c r="AB24" s="73"/>
    </row>
    <row r="25" spans="1:28" s="72" customFormat="1" x14ac:dyDescent="0.2">
      <c r="A25" s="2" t="s">
        <v>47</v>
      </c>
      <c r="B25" s="56">
        <v>52217.612607718795</v>
      </c>
      <c r="C25" s="56">
        <v>51532.477135238645</v>
      </c>
      <c r="D25" s="56">
        <v>51717.92766209304</v>
      </c>
      <c r="E25" s="56">
        <v>52995.422300978571</v>
      </c>
      <c r="F25" s="56">
        <v>51938.691397877992</v>
      </c>
      <c r="G25" s="56">
        <v>51767.964066854242</v>
      </c>
      <c r="H25" s="56">
        <v>52082.51435716157</v>
      </c>
      <c r="I25" s="56">
        <v>52734.941638686258</v>
      </c>
      <c r="J25" s="56">
        <v>52172.724526952858</v>
      </c>
      <c r="K25" s="56">
        <v>52043.521259552384</v>
      </c>
      <c r="L25" s="56">
        <v>52681.349092477853</v>
      </c>
      <c r="M25" s="56">
        <v>51954.770673494968</v>
      </c>
      <c r="N25" s="56">
        <v>51141.471483153153</v>
      </c>
      <c r="O25" s="56">
        <v>50684.697340322899</v>
      </c>
      <c r="P25" s="56">
        <v>51029.458385728816</v>
      </c>
      <c r="Q25" s="56">
        <v>52040.080273680163</v>
      </c>
      <c r="R25" s="56">
        <v>52426.728314197011</v>
      </c>
      <c r="S25" s="56">
        <v>51702.003837623815</v>
      </c>
      <c r="T25" s="56">
        <v>52124.65144119937</v>
      </c>
      <c r="U25" s="56">
        <v>52326.048079111381</v>
      </c>
      <c r="V25" s="56">
        <v>52060.432170630942</v>
      </c>
      <c r="W25" s="56">
        <v>52231.045060695193</v>
      </c>
      <c r="X25" s="56">
        <v>53457.449883836634</v>
      </c>
      <c r="Y25" s="56">
        <v>54231.803639196776</v>
      </c>
      <c r="Z25" s="56">
        <v>1251263.1098721088</v>
      </c>
      <c r="AA25" s="73"/>
      <c r="AB25" s="73"/>
    </row>
    <row r="26" spans="1:28" ht="14.25" x14ac:dyDescent="0.2">
      <c r="B26" s="21"/>
      <c r="C26" s="21"/>
      <c r="D26" s="21"/>
      <c r="E26" s="21"/>
      <c r="F26" s="21"/>
      <c r="G26" s="73"/>
      <c r="H26" s="73"/>
      <c r="I26" s="73"/>
      <c r="J26" s="39"/>
      <c r="K26" s="39"/>
      <c r="L26" s="39"/>
      <c r="M26" s="73"/>
      <c r="N26" s="73"/>
      <c r="O26" s="73"/>
      <c r="P26" s="73"/>
      <c r="Q26" s="73"/>
      <c r="R26" s="73"/>
      <c r="S26" s="39"/>
      <c r="T26" s="39"/>
      <c r="U26" s="39"/>
      <c r="V26" s="39"/>
      <c r="W26" s="73"/>
      <c r="X26" s="73"/>
      <c r="Y26" s="73"/>
      <c r="Z26" s="73"/>
      <c r="AA26" s="38"/>
      <c r="AB26" s="38"/>
    </row>
    <row r="27" spans="1:28" s="31" customFormat="1" ht="15" x14ac:dyDescent="0.2">
      <c r="A27" s="53" t="s">
        <v>12</v>
      </c>
      <c r="AA27" s="37"/>
      <c r="AB27" s="37"/>
    </row>
    <row r="28" spans="1:28" s="31" customFormat="1" ht="15" x14ac:dyDescent="0.2">
      <c r="A28" s="52" t="s">
        <v>10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37"/>
      <c r="AB28" s="37"/>
    </row>
    <row r="29" spans="1:28" s="72" customFormat="1" x14ac:dyDescent="0.2">
      <c r="A29" s="34" t="s">
        <v>2</v>
      </c>
      <c r="B29" s="56">
        <v>15610.11</v>
      </c>
      <c r="C29" s="56">
        <v>15542.699999999999</v>
      </c>
      <c r="D29" s="56">
        <v>15209.12</v>
      </c>
      <c r="E29" s="56">
        <v>15512.119999999999</v>
      </c>
      <c r="F29" s="56">
        <v>15932.160000000002</v>
      </c>
      <c r="G29" s="56">
        <v>16591.570000000003</v>
      </c>
      <c r="H29" s="56">
        <v>17622.3</v>
      </c>
      <c r="I29" s="56">
        <v>18319.34</v>
      </c>
      <c r="J29" s="56">
        <v>18113.579999999998</v>
      </c>
      <c r="K29" s="56">
        <v>18299.300000000003</v>
      </c>
      <c r="L29" s="56">
        <v>18791.64</v>
      </c>
      <c r="M29" s="56">
        <v>18296.82</v>
      </c>
      <c r="N29" s="56">
        <v>18315.5</v>
      </c>
      <c r="O29" s="56">
        <v>18415.349999999999</v>
      </c>
      <c r="P29" s="56">
        <v>18359.129999999997</v>
      </c>
      <c r="Q29" s="56">
        <v>18838.439999999999</v>
      </c>
      <c r="R29" s="56">
        <v>19212.32</v>
      </c>
      <c r="S29" s="56">
        <v>18955.300000000003</v>
      </c>
      <c r="T29" s="56">
        <v>18610.96</v>
      </c>
      <c r="U29" s="56">
        <v>18549.07</v>
      </c>
      <c r="V29" s="56">
        <v>17070.3</v>
      </c>
      <c r="W29" s="56">
        <v>17343.460000000003</v>
      </c>
      <c r="X29" s="56">
        <v>16611.829999999998</v>
      </c>
      <c r="Y29" s="56">
        <v>16269.98</v>
      </c>
      <c r="Z29" s="56">
        <v>420392.4</v>
      </c>
      <c r="AA29" s="71">
        <v>17516.350000000002</v>
      </c>
      <c r="AB29" s="71">
        <v>19212.32</v>
      </c>
    </row>
    <row r="30" spans="1:28" s="72" customFormat="1" x14ac:dyDescent="0.2">
      <c r="A30" s="34" t="s">
        <v>0</v>
      </c>
      <c r="B30" s="56">
        <v>6678.2399999998997</v>
      </c>
      <c r="C30" s="56">
        <v>6650.2899999926103</v>
      </c>
      <c r="D30" s="56">
        <v>6532.6200000052595</v>
      </c>
      <c r="E30" s="56">
        <v>6598.9399999998395</v>
      </c>
      <c r="F30" s="56">
        <v>6459.5999999943197</v>
      </c>
      <c r="G30" s="56">
        <v>6322.180000003299</v>
      </c>
      <c r="H30" s="56">
        <v>6476.0000000016498</v>
      </c>
      <c r="I30" s="56">
        <v>6741.3499999893102</v>
      </c>
      <c r="J30" s="56">
        <v>6789.3600000112601</v>
      </c>
      <c r="K30" s="56">
        <v>6980.0800000025902</v>
      </c>
      <c r="L30" s="56">
        <v>7205.8799999862204</v>
      </c>
      <c r="M30" s="56">
        <v>6902.5200000059995</v>
      </c>
      <c r="N30" s="56">
        <v>7333.2299999954712</v>
      </c>
      <c r="O30" s="56">
        <v>7487.7400000064199</v>
      </c>
      <c r="P30" s="56">
        <v>7392.54000000631</v>
      </c>
      <c r="Q30" s="56">
        <v>7423.1999999898899</v>
      </c>
      <c r="R30" s="56">
        <v>7417.6399999987698</v>
      </c>
      <c r="S30" s="56">
        <v>7223.1699999988195</v>
      </c>
      <c r="T30" s="56">
        <v>7138.5100000132788</v>
      </c>
      <c r="U30" s="56">
        <v>7182.8199999860099</v>
      </c>
      <c r="V30" s="56">
        <v>7151.660000000521</v>
      </c>
      <c r="W30" s="56">
        <v>7130.5100000041402</v>
      </c>
      <c r="X30" s="56">
        <v>7173.3299999969095</v>
      </c>
      <c r="Y30" s="56">
        <v>7093.0200000077502</v>
      </c>
      <c r="Z30" s="56">
        <v>167484.42999999656</v>
      </c>
      <c r="AA30" s="71"/>
      <c r="AB30" s="73"/>
    </row>
    <row r="31" spans="1:28" s="72" customFormat="1" x14ac:dyDescent="0.2">
      <c r="A31" s="2" t="s">
        <v>47</v>
      </c>
      <c r="B31" s="56">
        <v>16978.646109442845</v>
      </c>
      <c r="C31" s="56">
        <v>16905.675980983477</v>
      </c>
      <c r="D31" s="56">
        <v>16552.717457833587</v>
      </c>
      <c r="E31" s="56">
        <v>16857.398257678968</v>
      </c>
      <c r="F31" s="56">
        <v>17191.863029512733</v>
      </c>
      <c r="G31" s="56">
        <v>17755.28526995108</v>
      </c>
      <c r="H31" s="56">
        <v>18774.558138342996</v>
      </c>
      <c r="I31" s="56">
        <v>19520.348814966292</v>
      </c>
      <c r="J31" s="56">
        <v>19344.177150402465</v>
      </c>
      <c r="K31" s="56">
        <v>19585.349047092226</v>
      </c>
      <c r="L31" s="56">
        <v>20125.864961879313</v>
      </c>
      <c r="M31" s="56">
        <v>19555.521073673357</v>
      </c>
      <c r="N31" s="56">
        <v>19729.009161203041</v>
      </c>
      <c r="O31" s="56">
        <v>19879.420663847228</v>
      </c>
      <c r="P31" s="56">
        <v>19791.596752374306</v>
      </c>
      <c r="Q31" s="56">
        <v>20248.227573628508</v>
      </c>
      <c r="R31" s="56">
        <v>20594.528956788057</v>
      </c>
      <c r="S31" s="56">
        <v>20284.910227528322</v>
      </c>
      <c r="T31" s="56">
        <v>19933.041843679795</v>
      </c>
      <c r="U31" s="56">
        <v>19891.226734847176</v>
      </c>
      <c r="V31" s="56">
        <v>18507.873536568361</v>
      </c>
      <c r="W31" s="56">
        <v>18752.060623615718</v>
      </c>
      <c r="X31" s="56">
        <v>18094.46211518197</v>
      </c>
      <c r="Y31" s="56">
        <v>17748.892413920086</v>
      </c>
      <c r="Z31" s="56">
        <v>452527.13097689929</v>
      </c>
      <c r="AA31" s="71"/>
      <c r="AB31" s="73"/>
    </row>
    <row r="32" spans="1:28" s="31" customFormat="1" ht="15" x14ac:dyDescent="0.2">
      <c r="A32" s="52" t="s">
        <v>11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37"/>
      <c r="AB32" s="37"/>
    </row>
    <row r="33" spans="1:28" s="72" customFormat="1" x14ac:dyDescent="0.2">
      <c r="A33" s="34" t="s">
        <v>2</v>
      </c>
      <c r="B33" s="56">
        <v>5310</v>
      </c>
      <c r="C33" s="56">
        <v>5248.83</v>
      </c>
      <c r="D33" s="56">
        <v>5170.2000000000007</v>
      </c>
      <c r="E33" s="56">
        <v>5259.94</v>
      </c>
      <c r="F33" s="56">
        <v>5549.3899999999994</v>
      </c>
      <c r="G33" s="56">
        <v>5919.57</v>
      </c>
      <c r="H33" s="56">
        <v>6468.36</v>
      </c>
      <c r="I33" s="56">
        <v>7095</v>
      </c>
      <c r="J33" s="56">
        <v>7084.03</v>
      </c>
      <c r="K33" s="56">
        <v>7099.3700000000008</v>
      </c>
      <c r="L33" s="56">
        <v>7219.2399999999989</v>
      </c>
      <c r="M33" s="56">
        <v>6992.4</v>
      </c>
      <c r="N33" s="56">
        <v>6981.35</v>
      </c>
      <c r="O33" s="56">
        <v>6926.0200000000013</v>
      </c>
      <c r="P33" s="56">
        <v>6918.68</v>
      </c>
      <c r="Q33" s="56">
        <v>7159.5300000000007</v>
      </c>
      <c r="R33" s="56">
        <v>7164.9199999999992</v>
      </c>
      <c r="S33" s="56">
        <v>6810.42</v>
      </c>
      <c r="T33" s="56">
        <v>6643.11</v>
      </c>
      <c r="U33" s="56">
        <v>6530.5700000000006</v>
      </c>
      <c r="V33" s="56">
        <v>6150.8600000000006</v>
      </c>
      <c r="W33" s="56">
        <v>5826.19</v>
      </c>
      <c r="X33" s="56">
        <v>5508.6999999999989</v>
      </c>
      <c r="Y33" s="56">
        <v>5319.02</v>
      </c>
      <c r="Z33" s="56">
        <v>152355.70000000001</v>
      </c>
      <c r="AA33" s="71">
        <v>6348.1541666666672</v>
      </c>
      <c r="AB33" s="71">
        <v>7219.2399999999989</v>
      </c>
    </row>
    <row r="34" spans="1:28" s="72" customFormat="1" x14ac:dyDescent="0.2">
      <c r="A34" s="34" t="s">
        <v>0</v>
      </c>
      <c r="B34" s="56">
        <v>2464.8900000000003</v>
      </c>
      <c r="C34" s="56">
        <v>2402.7299999999996</v>
      </c>
      <c r="D34" s="56">
        <v>2379.8299999999995</v>
      </c>
      <c r="E34" s="56">
        <v>2403.3899999999994</v>
      </c>
      <c r="F34" s="56">
        <v>2387.9699999999993</v>
      </c>
      <c r="G34" s="56">
        <v>2317.2799999999997</v>
      </c>
      <c r="H34" s="56">
        <v>2398.31</v>
      </c>
      <c r="I34" s="56">
        <v>2652.5</v>
      </c>
      <c r="J34" s="56">
        <v>2629.4799999999996</v>
      </c>
      <c r="K34" s="56">
        <v>2664.0599999999995</v>
      </c>
      <c r="L34" s="56">
        <v>2771.6299999999992</v>
      </c>
      <c r="M34" s="56">
        <v>2632.64</v>
      </c>
      <c r="N34" s="56">
        <v>2812.14</v>
      </c>
      <c r="O34" s="56">
        <v>2818.3300000000004</v>
      </c>
      <c r="P34" s="56">
        <v>2764.3900000000003</v>
      </c>
      <c r="Q34" s="56">
        <v>2778.4900000000002</v>
      </c>
      <c r="R34" s="56">
        <v>2779.7000000000003</v>
      </c>
      <c r="S34" s="56">
        <v>2547.9800000000005</v>
      </c>
      <c r="T34" s="56">
        <v>2516.6699999999992</v>
      </c>
      <c r="U34" s="56">
        <v>2501.4299999999998</v>
      </c>
      <c r="V34" s="56">
        <v>2433.75</v>
      </c>
      <c r="W34" s="56">
        <v>2435.4299999999998</v>
      </c>
      <c r="X34" s="56">
        <v>2421.9199999999996</v>
      </c>
      <c r="Y34" s="56">
        <v>2411.4299999999998</v>
      </c>
      <c r="Z34" s="56">
        <v>61326.369999999988</v>
      </c>
      <c r="AA34" s="73"/>
      <c r="AB34" s="73"/>
    </row>
    <row r="35" spans="1:28" s="72" customFormat="1" x14ac:dyDescent="0.2">
      <c r="A35" s="2" t="s">
        <v>47</v>
      </c>
      <c r="B35" s="56">
        <v>5854.2106822440201</v>
      </c>
      <c r="C35" s="56">
        <v>5772.6361241464028</v>
      </c>
      <c r="D35" s="56">
        <v>5691.6218135870558</v>
      </c>
      <c r="E35" s="56">
        <v>5783.0141185803786</v>
      </c>
      <c r="F35" s="56">
        <v>6041.3682302107682</v>
      </c>
      <c r="G35" s="56">
        <v>6356.9722024954608</v>
      </c>
      <c r="H35" s="56">
        <v>6898.6645045037521</v>
      </c>
      <c r="I35" s="56">
        <v>7574.6142641061269</v>
      </c>
      <c r="J35" s="56">
        <v>7556.2984397984173</v>
      </c>
      <c r="K35" s="56">
        <v>7582.7613756797073</v>
      </c>
      <c r="L35" s="56">
        <v>7733.0045282865294</v>
      </c>
      <c r="M35" s="56">
        <v>7471.5762145346544</v>
      </c>
      <c r="N35" s="56">
        <v>7526.4453231322959</v>
      </c>
      <c r="O35" s="56">
        <v>7477.4819979255062</v>
      </c>
      <c r="P35" s="56">
        <v>7450.502333030975</v>
      </c>
      <c r="Q35" s="56">
        <v>7679.7706021078529</v>
      </c>
      <c r="R35" s="56">
        <v>7685.2332883524095</v>
      </c>
      <c r="S35" s="56">
        <v>7271.4525823111853</v>
      </c>
      <c r="T35" s="56">
        <v>7103.8396913922543</v>
      </c>
      <c r="U35" s="56">
        <v>6993.246497142798</v>
      </c>
      <c r="V35" s="56">
        <v>6614.8482826214549</v>
      </c>
      <c r="W35" s="56">
        <v>6314.7295429812348</v>
      </c>
      <c r="X35" s="56">
        <v>6017.5968771927537</v>
      </c>
      <c r="Y35" s="56">
        <v>5840.1171568128675</v>
      </c>
      <c r="Z35" s="56">
        <v>164235.14538571486</v>
      </c>
      <c r="AA35" s="73"/>
      <c r="AB35" s="73"/>
    </row>
    <row r="36" spans="1:28" s="31" customFormat="1" ht="15" x14ac:dyDescent="0.2">
      <c r="A36" s="32" t="s">
        <v>48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37"/>
      <c r="AB36" s="37"/>
    </row>
    <row r="37" spans="1:28" s="72" customFormat="1" x14ac:dyDescent="0.2">
      <c r="A37" s="34" t="s">
        <v>2</v>
      </c>
      <c r="B37" s="56">
        <v>3415.8399999999324</v>
      </c>
      <c r="C37" s="56">
        <v>3419.2499999999986</v>
      </c>
      <c r="D37" s="56">
        <v>3420.1400000001117</v>
      </c>
      <c r="E37" s="56">
        <v>3379.2400000000625</v>
      </c>
      <c r="F37" s="56">
        <v>3398.1899999998309</v>
      </c>
      <c r="G37" s="56">
        <v>3382.7300000000746</v>
      </c>
      <c r="H37" s="56">
        <v>3434.4600000000196</v>
      </c>
      <c r="I37" s="56">
        <v>3628.5400000001237</v>
      </c>
      <c r="J37" s="56">
        <v>3688.0299999998042</v>
      </c>
      <c r="K37" s="56">
        <v>3691.1499999999965</v>
      </c>
      <c r="L37" s="56">
        <v>3614.1099999999788</v>
      </c>
      <c r="M37" s="56">
        <v>3492.3300000000736</v>
      </c>
      <c r="N37" s="56">
        <v>3543.5600000000964</v>
      </c>
      <c r="O37" s="56">
        <v>3586.060000000009</v>
      </c>
      <c r="P37" s="56">
        <v>3597.7999999999624</v>
      </c>
      <c r="Q37" s="56">
        <v>3519.6599999998634</v>
      </c>
      <c r="R37" s="56">
        <v>3557.1100000001138</v>
      </c>
      <c r="S37" s="56">
        <v>3519.1799999999084</v>
      </c>
      <c r="T37" s="56">
        <v>3478.0600000002387</v>
      </c>
      <c r="U37" s="56">
        <v>3455.7899999997394</v>
      </c>
      <c r="V37" s="56">
        <v>3497.4900000002103</v>
      </c>
      <c r="W37" s="56">
        <v>3446.6300000000206</v>
      </c>
      <c r="X37" s="56">
        <v>3391.0999999999094</v>
      </c>
      <c r="Y37" s="56">
        <v>3421.4099999999307</v>
      </c>
      <c r="Z37" s="56">
        <v>83977.860000000015</v>
      </c>
      <c r="AA37" s="71">
        <v>3499.0775000000008</v>
      </c>
      <c r="AB37" s="71">
        <v>3691.1499999999965</v>
      </c>
    </row>
    <row r="38" spans="1:28" s="72" customFormat="1" x14ac:dyDescent="0.2">
      <c r="A38" s="34" t="s">
        <v>0</v>
      </c>
      <c r="B38" s="56">
        <v>1324.8570000000011</v>
      </c>
      <c r="C38" s="56">
        <v>1317.0569999999984</v>
      </c>
      <c r="D38" s="56">
        <v>1325.3570000000011</v>
      </c>
      <c r="E38" s="56">
        <v>1318.207000000001</v>
      </c>
      <c r="F38" s="56">
        <v>1303.2969999999984</v>
      </c>
      <c r="G38" s="56">
        <v>1258.8670000000013</v>
      </c>
      <c r="H38" s="56">
        <v>1260.8369999999984</v>
      </c>
      <c r="I38" s="56">
        <v>1403.947000000001</v>
      </c>
      <c r="J38" s="56">
        <v>1413.4570000000012</v>
      </c>
      <c r="K38" s="56">
        <v>1512.5169999999987</v>
      </c>
      <c r="L38" s="56">
        <v>1380.3270000000011</v>
      </c>
      <c r="M38" s="56">
        <v>1254.7570000000014</v>
      </c>
      <c r="N38" s="56">
        <v>1433.1669999999983</v>
      </c>
      <c r="O38" s="56">
        <v>1480.2870000000012</v>
      </c>
      <c r="P38" s="56">
        <v>1483.8870000000009</v>
      </c>
      <c r="Q38" s="56">
        <v>1371.6969999999985</v>
      </c>
      <c r="R38" s="56">
        <v>1316.4070000000015</v>
      </c>
      <c r="S38" s="56">
        <v>1302.5470000000014</v>
      </c>
      <c r="T38" s="56">
        <v>1313.1269999999984</v>
      </c>
      <c r="U38" s="56">
        <v>1296.1870000000013</v>
      </c>
      <c r="V38" s="56">
        <v>1330.6669999999986</v>
      </c>
      <c r="W38" s="56">
        <v>1332.4770000000012</v>
      </c>
      <c r="X38" s="56">
        <v>1293.437000000001</v>
      </c>
      <c r="Y38" s="56">
        <v>1339.4369999999985</v>
      </c>
      <c r="Z38" s="56">
        <v>32366.808000000008</v>
      </c>
      <c r="AA38" s="73"/>
      <c r="AB38" s="73"/>
    </row>
    <row r="39" spans="1:28" s="72" customFormat="1" x14ac:dyDescent="0.2">
      <c r="A39" s="2" t="s">
        <v>47</v>
      </c>
      <c r="B39" s="56">
        <v>3663.7697766165029</v>
      </c>
      <c r="C39" s="56">
        <v>3664.1383303239231</v>
      </c>
      <c r="D39" s="56">
        <v>3667.9597594643492</v>
      </c>
      <c r="E39" s="56">
        <v>3627.2486367010224</v>
      </c>
      <c r="F39" s="56">
        <v>3639.5437002882445</v>
      </c>
      <c r="G39" s="56">
        <v>3609.3778378814136</v>
      </c>
      <c r="H39" s="56">
        <v>3658.5824347920784</v>
      </c>
      <c r="I39" s="56">
        <v>3890.6772817094329</v>
      </c>
      <c r="J39" s="56">
        <v>3949.6108633316726</v>
      </c>
      <c r="K39" s="56">
        <v>3989.0219349846861</v>
      </c>
      <c r="L39" s="56">
        <v>3868.7328311772644</v>
      </c>
      <c r="M39" s="56">
        <v>3710.9006936254059</v>
      </c>
      <c r="N39" s="56">
        <v>3822.4056722814857</v>
      </c>
      <c r="O39" s="56">
        <v>3879.571616295937</v>
      </c>
      <c r="P39" s="56">
        <v>3891.7972029344915</v>
      </c>
      <c r="Q39" s="56">
        <v>3777.5070053420195</v>
      </c>
      <c r="R39" s="56">
        <v>3792.8826691251356</v>
      </c>
      <c r="S39" s="56">
        <v>3752.5000412536119</v>
      </c>
      <c r="T39" s="56">
        <v>3717.6879753054395</v>
      </c>
      <c r="U39" s="56">
        <v>3690.8786573209368</v>
      </c>
      <c r="V39" s="56">
        <v>3742.0730838654754</v>
      </c>
      <c r="W39" s="56">
        <v>3695.2338643757239</v>
      </c>
      <c r="X39" s="56">
        <v>3629.3991903575979</v>
      </c>
      <c r="Y39" s="56">
        <v>3674.2533751863821</v>
      </c>
      <c r="Z39" s="56">
        <v>89999.395721796202</v>
      </c>
      <c r="AA39" s="73"/>
      <c r="AB39" s="73"/>
    </row>
    <row r="40" spans="1:28" s="31" customFormat="1" ht="15" x14ac:dyDescent="0.2">
      <c r="A40" s="53" t="s">
        <v>63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37"/>
      <c r="AB40" s="37"/>
    </row>
    <row r="41" spans="1:28" s="72" customFormat="1" x14ac:dyDescent="0.2">
      <c r="A41" s="34" t="s">
        <v>2</v>
      </c>
      <c r="B41" s="56">
        <v>6884.2700000000677</v>
      </c>
      <c r="C41" s="56">
        <v>6874.6200000000008</v>
      </c>
      <c r="D41" s="56">
        <v>6618.7799999998879</v>
      </c>
      <c r="E41" s="56">
        <v>6872.9399999999378</v>
      </c>
      <c r="F41" s="56">
        <v>6984.5800000001709</v>
      </c>
      <c r="G41" s="56">
        <v>7289.2699999999295</v>
      </c>
      <c r="H41" s="56">
        <v>7719.4799999999796</v>
      </c>
      <c r="I41" s="56">
        <v>7595.7999999998765</v>
      </c>
      <c r="J41" s="56">
        <v>7341.5200000001951</v>
      </c>
      <c r="K41" s="56">
        <v>7508.7800000000061</v>
      </c>
      <c r="L41" s="56">
        <v>7958.2900000000227</v>
      </c>
      <c r="M41" s="56">
        <v>7812.0899999999265</v>
      </c>
      <c r="N41" s="56">
        <v>7790.5899999999037</v>
      </c>
      <c r="O41" s="56">
        <v>7903.2699999999895</v>
      </c>
      <c r="P41" s="56">
        <v>7842.6500000000342</v>
      </c>
      <c r="Q41" s="56">
        <v>8159.2500000001346</v>
      </c>
      <c r="R41" s="56">
        <v>8490.2899999998881</v>
      </c>
      <c r="S41" s="56">
        <v>8625.7000000000953</v>
      </c>
      <c r="T41" s="56">
        <v>8489.7899999997608</v>
      </c>
      <c r="U41" s="56">
        <v>8562.7100000002611</v>
      </c>
      <c r="V41" s="56">
        <v>7421.9499999997879</v>
      </c>
      <c r="W41" s="56">
        <v>8070.639999999983</v>
      </c>
      <c r="X41" s="56">
        <v>7712.0300000000898</v>
      </c>
      <c r="Y41" s="56">
        <v>7529.5500000000684</v>
      </c>
      <c r="Z41" s="56">
        <v>184058.83999999997</v>
      </c>
      <c r="AA41" s="71">
        <v>7669.118333333332</v>
      </c>
      <c r="AB41" s="71">
        <v>8625.7000000000953</v>
      </c>
    </row>
    <row r="42" spans="1:28" s="72" customFormat="1" x14ac:dyDescent="0.2">
      <c r="A42" s="34" t="s">
        <v>0</v>
      </c>
      <c r="B42" s="56">
        <v>2888.4929999998985</v>
      </c>
      <c r="C42" s="56">
        <v>2930.5029999926123</v>
      </c>
      <c r="D42" s="56">
        <v>2827.4330000052587</v>
      </c>
      <c r="E42" s="56">
        <v>2877.3429999998389</v>
      </c>
      <c r="F42" s="56">
        <v>2768.3329999943217</v>
      </c>
      <c r="G42" s="56">
        <v>2746.0330000032982</v>
      </c>
      <c r="H42" s="56">
        <v>2816.8530000016517</v>
      </c>
      <c r="I42" s="56">
        <v>2684.9029999893091</v>
      </c>
      <c r="J42" s="56">
        <v>2746.4230000112593</v>
      </c>
      <c r="K42" s="56">
        <v>2803.5030000025918</v>
      </c>
      <c r="L42" s="56">
        <v>3053.92299998622</v>
      </c>
      <c r="M42" s="56">
        <v>3015.1230000059986</v>
      </c>
      <c r="N42" s="56">
        <v>3087.9229999954723</v>
      </c>
      <c r="O42" s="56">
        <v>3189.1230000064179</v>
      </c>
      <c r="P42" s="56">
        <v>3144.2630000063091</v>
      </c>
      <c r="Q42" s="56">
        <v>3273.0129999898909</v>
      </c>
      <c r="R42" s="56">
        <v>3321.5329999987675</v>
      </c>
      <c r="S42" s="56">
        <v>3372.6429999988177</v>
      </c>
      <c r="T42" s="56">
        <v>3308.7130000132811</v>
      </c>
      <c r="U42" s="56">
        <v>3385.2029999860083</v>
      </c>
      <c r="V42" s="56">
        <v>3387.2430000005224</v>
      </c>
      <c r="W42" s="56">
        <v>3362.6030000041387</v>
      </c>
      <c r="X42" s="56">
        <v>3457.9729999969086</v>
      </c>
      <c r="Y42" s="56">
        <v>3342.1530000077523</v>
      </c>
      <c r="Z42" s="56">
        <v>73791.25199999653</v>
      </c>
      <c r="AA42" s="73"/>
      <c r="AB42" s="73"/>
    </row>
    <row r="43" spans="1:28" s="72" customFormat="1" x14ac:dyDescent="0.2">
      <c r="A43" s="2" t="s">
        <v>47</v>
      </c>
      <c r="B43" s="56">
        <v>7465.6925495193909</v>
      </c>
      <c r="C43" s="56">
        <v>7473.1685366627262</v>
      </c>
      <c r="D43" s="56">
        <v>7197.4041193973017</v>
      </c>
      <c r="E43" s="56">
        <v>7450.9332961211794</v>
      </c>
      <c r="F43" s="56">
        <v>7513.1900931135733</v>
      </c>
      <c r="G43" s="56">
        <v>7789.3616150494699</v>
      </c>
      <c r="H43" s="56">
        <v>8217.361638264314</v>
      </c>
      <c r="I43" s="56">
        <v>8056.3566057709804</v>
      </c>
      <c r="J43" s="56">
        <v>7838.4153504004689</v>
      </c>
      <c r="K43" s="56">
        <v>8015.0736839672045</v>
      </c>
      <c r="L43" s="56">
        <v>8524.1319448929935</v>
      </c>
      <c r="M43" s="56">
        <v>8373.7516605918063</v>
      </c>
      <c r="N43" s="56">
        <v>8380.2482661314716</v>
      </c>
      <c r="O43" s="56">
        <v>8522.4516544284234</v>
      </c>
      <c r="P43" s="56">
        <v>8449.4703287075463</v>
      </c>
      <c r="Q43" s="56">
        <v>8791.24420435498</v>
      </c>
      <c r="R43" s="56">
        <v>9116.8857486632405</v>
      </c>
      <c r="S43" s="56">
        <v>9261.610081159899</v>
      </c>
      <c r="T43" s="56">
        <v>9111.757018300741</v>
      </c>
      <c r="U43" s="56">
        <v>9207.583933650496</v>
      </c>
      <c r="V43" s="56">
        <v>8158.355039071871</v>
      </c>
      <c r="W43" s="56">
        <v>8743.130385922228</v>
      </c>
      <c r="X43" s="56">
        <v>8451.8035938850953</v>
      </c>
      <c r="Y43" s="56">
        <v>8237.9675817498719</v>
      </c>
      <c r="Z43" s="56">
        <v>198299.7868225596</v>
      </c>
      <c r="AA43" s="73"/>
      <c r="AB43" s="73"/>
    </row>
    <row r="44" spans="1:28" ht="14.25" x14ac:dyDescent="0.2">
      <c r="B44" s="21"/>
      <c r="C44" s="21"/>
      <c r="D44" s="21"/>
      <c r="E44" s="21"/>
      <c r="F44" s="21"/>
      <c r="G44" s="73"/>
      <c r="H44" s="73"/>
      <c r="I44" s="73"/>
      <c r="J44" s="39"/>
      <c r="K44" s="39"/>
      <c r="L44" s="39"/>
      <c r="M44" s="73"/>
      <c r="N44" s="73"/>
      <c r="O44" s="73"/>
      <c r="P44" s="73"/>
      <c r="Q44" s="73"/>
      <c r="R44" s="73"/>
      <c r="S44" s="39"/>
      <c r="T44" s="39"/>
      <c r="U44" s="39"/>
      <c r="V44" s="39"/>
      <c r="W44" s="73"/>
      <c r="X44" s="73"/>
      <c r="Y44" s="73"/>
      <c r="Z44" s="73">
        <v>1306444.570000004</v>
      </c>
      <c r="AA44" s="38"/>
      <c r="AB44" s="38"/>
    </row>
    <row r="45" spans="1:28" ht="14.25" x14ac:dyDescent="0.2">
      <c r="B45" s="21"/>
      <c r="C45" s="21"/>
      <c r="D45" s="21"/>
      <c r="E45" s="21"/>
      <c r="F45" s="21"/>
      <c r="G45" s="73"/>
      <c r="H45" s="73"/>
      <c r="I45" s="73"/>
      <c r="J45" s="39"/>
      <c r="K45" s="39"/>
      <c r="L45" s="39"/>
      <c r="M45" s="73"/>
      <c r="N45" s="73"/>
      <c r="O45" s="73"/>
      <c r="P45" s="73"/>
      <c r="Q45" s="73"/>
      <c r="R45" s="73"/>
      <c r="S45" s="39"/>
      <c r="T45" s="39"/>
      <c r="U45" s="39"/>
      <c r="V45" s="39"/>
      <c r="W45" s="73"/>
      <c r="X45" s="73"/>
      <c r="Y45" s="73"/>
      <c r="Z45" s="73">
        <v>39193337.100000121</v>
      </c>
      <c r="AA45" s="38"/>
      <c r="AB45" s="38"/>
    </row>
    <row r="46" spans="1:28" ht="15" x14ac:dyDescent="0.2">
      <c r="A46" s="53" t="s">
        <v>65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7"/>
      <c r="AB46" s="37"/>
    </row>
    <row r="47" spans="1:28" ht="15" x14ac:dyDescent="0.2">
      <c r="A47" s="52" t="s">
        <v>10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37"/>
      <c r="AB47" s="37"/>
    </row>
    <row r="48" spans="1:28" x14ac:dyDescent="0.2">
      <c r="A48" s="34" t="s">
        <v>2</v>
      </c>
      <c r="B48" s="56">
        <v>68945.16000000744</v>
      </c>
      <c r="C48" s="56">
        <v>67868.910000000236</v>
      </c>
      <c r="D48" s="56">
        <v>67697.689999989016</v>
      </c>
      <c r="E48" s="56">
        <v>69248.760000003094</v>
      </c>
      <c r="F48" s="56">
        <v>69181.74000000181</v>
      </c>
      <c r="G48" s="56">
        <v>70562.410000006072</v>
      </c>
      <c r="H48" s="56">
        <v>72701.789999997534</v>
      </c>
      <c r="I48" s="56">
        <v>74567.889999991923</v>
      </c>
      <c r="J48" s="56">
        <v>73628.32000000315</v>
      </c>
      <c r="K48" s="56">
        <v>73488.830000006055</v>
      </c>
      <c r="L48" s="56">
        <v>74570.299999991883</v>
      </c>
      <c r="M48" s="56">
        <v>72973.740000007558</v>
      </c>
      <c r="N48" s="56">
        <v>72145.749999997613</v>
      </c>
      <c r="O48" s="56">
        <v>71825.019999994693</v>
      </c>
      <c r="P48" s="56">
        <v>72229.809999999008</v>
      </c>
      <c r="Q48" s="56">
        <v>74203.04000000318</v>
      </c>
      <c r="R48" s="56">
        <v>75530.950000007491</v>
      </c>
      <c r="S48" s="56">
        <v>74675.18999999619</v>
      </c>
      <c r="T48" s="56">
        <v>74654.38999999885</v>
      </c>
      <c r="U48" s="56">
        <v>74399.910000000309</v>
      </c>
      <c r="V48" s="56">
        <v>72111.649999996138</v>
      </c>
      <c r="W48" s="56">
        <v>72033.0300000032</v>
      </c>
      <c r="X48" s="56">
        <v>71513.919999854581</v>
      </c>
      <c r="Y48" s="56">
        <v>71573.090000146054</v>
      </c>
      <c r="Z48" s="56">
        <v>1732331.2900000033</v>
      </c>
      <c r="AA48" s="71">
        <v>72180.470416666809</v>
      </c>
      <c r="AB48" s="71">
        <v>75530.950000007491</v>
      </c>
    </row>
    <row r="49" spans="1:28" x14ac:dyDescent="0.2">
      <c r="A49" s="34" t="s">
        <v>0</v>
      </c>
      <c r="B49" s="56">
        <v>32284.259999998856</v>
      </c>
      <c r="C49" s="56">
        <v>32433.129999995726</v>
      </c>
      <c r="D49" s="56">
        <v>32290.070000004136</v>
      </c>
      <c r="E49" s="56">
        <v>32863.469999995177</v>
      </c>
      <c r="F49" s="56">
        <v>31880.3899999983</v>
      </c>
      <c r="G49" s="56">
        <v>31571.860000004348</v>
      </c>
      <c r="H49" s="56">
        <v>31486.730000002601</v>
      </c>
      <c r="I49" s="56">
        <v>31957.809999987454</v>
      </c>
      <c r="J49" s="56">
        <v>32335.700000011548</v>
      </c>
      <c r="K49" s="56">
        <v>32890.050000002942</v>
      </c>
      <c r="L49" s="56">
        <v>33467.129999981589</v>
      </c>
      <c r="M49" s="56">
        <v>32737.990000009217</v>
      </c>
      <c r="N49" s="56">
        <v>33277.309999992976</v>
      </c>
      <c r="O49" s="56">
        <v>33349.580000008922</v>
      </c>
      <c r="P49" s="56">
        <v>33298.500000004533</v>
      </c>
      <c r="Q49" s="56">
        <v>33330.039999993751</v>
      </c>
      <c r="R49" s="56">
        <v>33311.419999997066</v>
      </c>
      <c r="S49" s="56">
        <v>32931.799999996329</v>
      </c>
      <c r="T49" s="56">
        <v>32944.180000017797</v>
      </c>
      <c r="U49" s="56">
        <v>33179.969999983456</v>
      </c>
      <c r="V49" s="56">
        <v>33089.529999997969</v>
      </c>
      <c r="W49" s="56">
        <v>33098.530000005114</v>
      </c>
      <c r="X49" s="56">
        <v>33932.530000000748</v>
      </c>
      <c r="Y49" s="56">
        <v>33933.940000003902</v>
      </c>
      <c r="Z49" s="56">
        <v>787875.91999999445</v>
      </c>
      <c r="AA49" s="71"/>
      <c r="AB49" s="73"/>
    </row>
    <row r="50" spans="1:28" x14ac:dyDescent="0.2">
      <c r="A50" s="2" t="s">
        <v>47</v>
      </c>
      <c r="B50" s="56">
        <v>76141.944012311986</v>
      </c>
      <c r="C50" s="56">
        <v>75239.089145565958</v>
      </c>
      <c r="D50" s="56">
        <v>75020.624989625678</v>
      </c>
      <c r="E50" s="56">
        <v>76669.203234711618</v>
      </c>
      <c r="F50" s="56">
        <v>76198.085874233904</v>
      </c>
      <c r="G50" s="56">
        <v>77340.500805423537</v>
      </c>
      <c r="H50" s="56">
        <v>79266.597563318384</v>
      </c>
      <c r="I50" s="56">
        <v>81162.617040860598</v>
      </c>
      <c r="J50" s="56">
        <v>80454.747796269978</v>
      </c>
      <c r="K50" s="56">
        <v>80554.281849155319</v>
      </c>
      <c r="L50" s="56">
        <v>81777.4031661849</v>
      </c>
      <c r="M50" s="56">
        <v>80028.962275644764</v>
      </c>
      <c r="N50" s="56">
        <v>79485.10593892535</v>
      </c>
      <c r="O50" s="56">
        <v>79221.038586634459</v>
      </c>
      <c r="P50" s="56">
        <v>79567.5863065741</v>
      </c>
      <c r="Q50" s="56">
        <v>81374.353673244477</v>
      </c>
      <c r="R50" s="56">
        <v>82580.623589101</v>
      </c>
      <c r="S50" s="56">
        <v>81649.719345527265</v>
      </c>
      <c r="T50" s="56">
        <v>81632.301566255934</v>
      </c>
      <c r="U50" s="56">
        <v>81496.162712640406</v>
      </c>
      <c r="V50" s="56">
        <v>79354.593332781224</v>
      </c>
      <c r="W50" s="56">
        <v>79293.675480717939</v>
      </c>
      <c r="X50" s="56">
        <v>79170.597151645576</v>
      </c>
      <c r="Y50" s="56">
        <v>79221.39815538509</v>
      </c>
      <c r="Z50" s="56">
        <v>1903757.3856087609</v>
      </c>
      <c r="AA50" s="73"/>
      <c r="AB50" s="73"/>
    </row>
    <row r="51" spans="1:28" ht="15" x14ac:dyDescent="0.2">
      <c r="A51" s="32" t="s">
        <v>48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37"/>
      <c r="AB51" s="37"/>
    </row>
    <row r="52" spans="1:28" x14ac:dyDescent="0.2">
      <c r="A52" s="34" t="s">
        <v>2</v>
      </c>
      <c r="B52" s="56">
        <v>3809.0999999999322</v>
      </c>
      <c r="C52" s="56">
        <v>3812.2899999999986</v>
      </c>
      <c r="D52" s="56">
        <v>3813.3600000001115</v>
      </c>
      <c r="E52" s="56">
        <v>3771.5600000000627</v>
      </c>
      <c r="F52" s="56">
        <v>3797.2399999998311</v>
      </c>
      <c r="G52" s="56">
        <v>3786.6600000000744</v>
      </c>
      <c r="H52" s="56">
        <v>3851.8300000000195</v>
      </c>
      <c r="I52" s="56">
        <v>4128.4000000001233</v>
      </c>
      <c r="J52" s="56">
        <v>4247.1899999998041</v>
      </c>
      <c r="K52" s="56">
        <v>4277.4499999999962</v>
      </c>
      <c r="L52" s="56">
        <v>4147.5599999999786</v>
      </c>
      <c r="M52" s="56">
        <v>3863.4200000000737</v>
      </c>
      <c r="N52" s="56">
        <v>3971.3600000000961</v>
      </c>
      <c r="O52" s="56">
        <v>4063.4300000000089</v>
      </c>
      <c r="P52" s="56">
        <v>4060.4999999999623</v>
      </c>
      <c r="Q52" s="56">
        <v>3945.4399999998632</v>
      </c>
      <c r="R52" s="56">
        <v>3956.5400000001137</v>
      </c>
      <c r="S52" s="56">
        <v>3924.1399999999085</v>
      </c>
      <c r="T52" s="56">
        <v>3868.9200000002388</v>
      </c>
      <c r="U52" s="56">
        <v>3836.2699999997394</v>
      </c>
      <c r="V52" s="56">
        <v>3874.6000000002105</v>
      </c>
      <c r="W52" s="56">
        <v>3824.4900000000207</v>
      </c>
      <c r="X52" s="56">
        <v>3767.2999999999092</v>
      </c>
      <c r="Y52" s="56">
        <v>3806.2399999999307</v>
      </c>
      <c r="Z52" s="56">
        <v>94205.290000000008</v>
      </c>
      <c r="AA52" s="71">
        <v>3925.220416666667</v>
      </c>
      <c r="AB52" s="71">
        <v>4277.4499999999962</v>
      </c>
    </row>
    <row r="53" spans="1:28" x14ac:dyDescent="0.2">
      <c r="A53" s="34" t="s">
        <v>0</v>
      </c>
      <c r="B53" s="56">
        <v>1430.2870000000012</v>
      </c>
      <c r="C53" s="56">
        <v>1422.0569999999984</v>
      </c>
      <c r="D53" s="56">
        <v>1432.1270000000011</v>
      </c>
      <c r="E53" s="56">
        <v>1423.8070000000009</v>
      </c>
      <c r="F53" s="56">
        <v>1408.0869999999984</v>
      </c>
      <c r="G53" s="56">
        <v>1362.9870000000014</v>
      </c>
      <c r="H53" s="56">
        <v>1370.8669999999984</v>
      </c>
      <c r="I53" s="56">
        <v>1546.8170000000009</v>
      </c>
      <c r="J53" s="56">
        <v>1567.1870000000013</v>
      </c>
      <c r="K53" s="56">
        <v>1661.9969999999987</v>
      </c>
      <c r="L53" s="56">
        <v>1520.7570000000012</v>
      </c>
      <c r="M53" s="56">
        <v>1358.3070000000014</v>
      </c>
      <c r="N53" s="56">
        <v>1564.4169999999983</v>
      </c>
      <c r="O53" s="56">
        <v>1630.5270000000012</v>
      </c>
      <c r="P53" s="56">
        <v>1626.2370000000008</v>
      </c>
      <c r="Q53" s="56">
        <v>1503.9069999999986</v>
      </c>
      <c r="R53" s="56">
        <v>1434.6470000000015</v>
      </c>
      <c r="S53" s="56">
        <v>1417.4070000000015</v>
      </c>
      <c r="T53" s="56">
        <v>1419.9069999999983</v>
      </c>
      <c r="U53" s="56">
        <v>1401.4070000000013</v>
      </c>
      <c r="V53" s="56">
        <v>1434.5869999999986</v>
      </c>
      <c r="W53" s="56">
        <v>1436.9470000000013</v>
      </c>
      <c r="X53" s="56">
        <v>1398.237000000001</v>
      </c>
      <c r="Y53" s="56">
        <v>1442.1269999999986</v>
      </c>
      <c r="Z53" s="56">
        <v>35215.638000000006</v>
      </c>
      <c r="AA53" s="73"/>
      <c r="AB53" s="73"/>
    </row>
    <row r="54" spans="1:28" x14ac:dyDescent="0.2">
      <c r="A54" s="2" t="s">
        <v>47</v>
      </c>
      <c r="B54" s="56">
        <v>4070.9170626199834</v>
      </c>
      <c r="C54" s="56">
        <v>4070.9619304259822</v>
      </c>
      <c r="D54" s="56">
        <v>4075.4174889284004</v>
      </c>
      <c r="E54" s="56">
        <v>4033.5322105752316</v>
      </c>
      <c r="F54" s="56">
        <v>4052.1232036569891</v>
      </c>
      <c r="G54" s="56">
        <v>4026.5114127708007</v>
      </c>
      <c r="H54" s="56">
        <v>4090.2122736586703</v>
      </c>
      <c r="I54" s="56">
        <v>4410.5540522041338</v>
      </c>
      <c r="J54" s="56">
        <v>4529.5184581258773</v>
      </c>
      <c r="K54" s="56">
        <v>4594.0772716275424</v>
      </c>
      <c r="L54" s="56">
        <v>4420.3572390853988</v>
      </c>
      <c r="M54" s="56">
        <v>4096.1673423247194</v>
      </c>
      <c r="N54" s="56">
        <v>4269.8868478632075</v>
      </c>
      <c r="O54" s="56">
        <v>4380.0255847086173</v>
      </c>
      <c r="P54" s="56">
        <v>4375.8992712010913</v>
      </c>
      <c r="Q54" s="56">
        <v>4223.3411589238194</v>
      </c>
      <c r="R54" s="56">
        <v>4209.4460166486551</v>
      </c>
      <c r="S54" s="56">
        <v>4173.4340280021279</v>
      </c>
      <c r="T54" s="56">
        <v>4122.8712770344227</v>
      </c>
      <c r="U54" s="56">
        <v>4085.6396974452127</v>
      </c>
      <c r="V54" s="56">
        <v>4133.2396960654432</v>
      </c>
      <c r="W54" s="56">
        <v>4087.2697817353455</v>
      </c>
      <c r="X54" s="56">
        <v>4019.9238118605194</v>
      </c>
      <c r="Y54" s="56">
        <v>4072.5489501053107</v>
      </c>
      <c r="Z54" s="56">
        <v>100616.18227770849</v>
      </c>
      <c r="AA54" s="73"/>
      <c r="AB54" s="73"/>
    </row>
    <row r="55" spans="1:28" ht="15" x14ac:dyDescent="0.2">
      <c r="A55" s="52" t="s">
        <v>11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37"/>
      <c r="AB55" s="37"/>
    </row>
    <row r="56" spans="1:28" x14ac:dyDescent="0.2">
      <c r="A56" s="34" t="s">
        <v>2</v>
      </c>
      <c r="B56" s="56">
        <v>11312.959999998749</v>
      </c>
      <c r="C56" s="56">
        <v>11100.439999999473</v>
      </c>
      <c r="D56" s="56">
        <v>10954.899999999714</v>
      </c>
      <c r="E56" s="56">
        <v>11123.300000002142</v>
      </c>
      <c r="F56" s="56">
        <v>11722.619999999251</v>
      </c>
      <c r="G56" s="56">
        <v>12916.379999998786</v>
      </c>
      <c r="H56" s="56">
        <v>14073.570000001215</v>
      </c>
      <c r="I56" s="56">
        <v>15087.11</v>
      </c>
      <c r="J56" s="56">
        <v>15068.86</v>
      </c>
      <c r="K56" s="56">
        <v>15020.83</v>
      </c>
      <c r="L56" s="56">
        <v>15217.91</v>
      </c>
      <c r="M56" s="56">
        <v>14747.579999999998</v>
      </c>
      <c r="N56" s="56">
        <v>14740.69</v>
      </c>
      <c r="O56" s="56">
        <v>14667.590000000004</v>
      </c>
      <c r="P56" s="56">
        <v>14791.749999999998</v>
      </c>
      <c r="Q56" s="56">
        <v>15459.76</v>
      </c>
      <c r="R56" s="56">
        <v>15970.82</v>
      </c>
      <c r="S56" s="56">
        <v>15730.159999999521</v>
      </c>
      <c r="T56" s="56">
        <v>15471.520000000739</v>
      </c>
      <c r="U56" s="56">
        <v>15095.330000000271</v>
      </c>
      <c r="V56" s="56">
        <v>14209.369999999542</v>
      </c>
      <c r="W56" s="56">
        <v>13314.439999999735</v>
      </c>
      <c r="X56" s="56">
        <v>12243.079999998756</v>
      </c>
      <c r="Y56" s="56">
        <v>11640.460000001189</v>
      </c>
      <c r="Z56" s="56">
        <v>331681.42999999906</v>
      </c>
      <c r="AA56" s="71">
        <v>13820.059583333294</v>
      </c>
      <c r="AB56" s="71">
        <v>15970.82</v>
      </c>
    </row>
    <row r="57" spans="1:28" x14ac:dyDescent="0.2">
      <c r="A57" s="34" t="s">
        <v>0</v>
      </c>
      <c r="B57" s="56">
        <v>5086.9899999994623</v>
      </c>
      <c r="C57" s="56">
        <v>5013.5800000004328</v>
      </c>
      <c r="D57" s="56">
        <v>5007.309999999341</v>
      </c>
      <c r="E57" s="56">
        <v>5023.5600000003124</v>
      </c>
      <c r="F57" s="56">
        <v>4925.5300000003117</v>
      </c>
      <c r="G57" s="56">
        <v>4854.2600000003131</v>
      </c>
      <c r="H57" s="56">
        <v>4977.8199999989811</v>
      </c>
      <c r="I57" s="56">
        <v>5359.08</v>
      </c>
      <c r="J57" s="56">
        <v>5312.1399999999994</v>
      </c>
      <c r="K57" s="56">
        <v>5417.15</v>
      </c>
      <c r="L57" s="56">
        <v>5588.1799999999994</v>
      </c>
      <c r="M57" s="56">
        <v>5292.17</v>
      </c>
      <c r="N57" s="56">
        <v>5556.4500000000007</v>
      </c>
      <c r="O57" s="56">
        <v>5579.1900000000005</v>
      </c>
      <c r="P57" s="56">
        <v>5493.7300000000005</v>
      </c>
      <c r="Q57" s="56">
        <v>5466.0700000000006</v>
      </c>
      <c r="R57" s="56">
        <v>5557.4400000000005</v>
      </c>
      <c r="S57" s="56">
        <v>5325.4500000001999</v>
      </c>
      <c r="T57" s="56">
        <v>5314.0900000000784</v>
      </c>
      <c r="U57" s="56">
        <v>5201.1200000002063</v>
      </c>
      <c r="V57" s="56">
        <v>5068.6799999999657</v>
      </c>
      <c r="W57" s="56">
        <v>5154.95999999995</v>
      </c>
      <c r="X57" s="56">
        <v>5124.8999999999505</v>
      </c>
      <c r="Y57" s="56">
        <v>5078.1899999999514</v>
      </c>
      <c r="Z57" s="56">
        <v>125778.03999999946</v>
      </c>
      <c r="AA57" s="73"/>
      <c r="AB57" s="73"/>
    </row>
    <row r="58" spans="1:28" x14ac:dyDescent="0.2">
      <c r="A58" s="2" t="s">
        <v>47</v>
      </c>
      <c r="B58" s="56">
        <v>12404.854709481508</v>
      </c>
      <c r="C58" s="56">
        <v>12180.278226713937</v>
      </c>
      <c r="D58" s="56">
        <v>12045.077978572634</v>
      </c>
      <c r="E58" s="56">
        <v>12205.185193732985</v>
      </c>
      <c r="F58" s="56">
        <v>12715.795500508375</v>
      </c>
      <c r="G58" s="56">
        <v>13799.526716671666</v>
      </c>
      <c r="H58" s="56">
        <v>14929.423558554197</v>
      </c>
      <c r="I58" s="56">
        <v>16012.587809247165</v>
      </c>
      <c r="J58" s="56">
        <v>15979.72854899384</v>
      </c>
      <c r="K58" s="56">
        <v>15969.002075761</v>
      </c>
      <c r="L58" s="56">
        <v>16213.07974442701</v>
      </c>
      <c r="M58" s="56">
        <v>15670.107586268252</v>
      </c>
      <c r="N58" s="56">
        <v>15756.791282549799</v>
      </c>
      <c r="O58" s="56">
        <v>15696.621490871226</v>
      </c>
      <c r="P58" s="56">
        <v>15783.240662085835</v>
      </c>
      <c r="Q58" s="56">
        <v>16404.270834745821</v>
      </c>
      <c r="R58" s="56">
        <v>16918.851989468454</v>
      </c>
      <c r="S58" s="56">
        <v>16613.620492838836</v>
      </c>
      <c r="T58" s="56">
        <v>16364.853771098296</v>
      </c>
      <c r="U58" s="56">
        <v>15973.415758003406</v>
      </c>
      <c r="V58" s="56">
        <v>15093.199509422126</v>
      </c>
      <c r="W58" s="56">
        <v>14281.518826211699</v>
      </c>
      <c r="X58" s="56">
        <v>13274.178363318504</v>
      </c>
      <c r="Y58" s="56">
        <v>12701.036378842431</v>
      </c>
      <c r="Z58" s="56">
        <v>354791.52865801926</v>
      </c>
      <c r="AA58" s="73"/>
      <c r="AB58" s="73"/>
    </row>
    <row r="59" spans="1:28" ht="15" x14ac:dyDescent="0.2">
      <c r="A59" s="53" t="s">
        <v>63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37"/>
      <c r="AB59" s="37"/>
    </row>
    <row r="60" spans="1:28" x14ac:dyDescent="0.2">
      <c r="A60" s="34" t="s">
        <v>2</v>
      </c>
      <c r="B60" s="56">
        <v>53823.100000008759</v>
      </c>
      <c r="C60" s="56">
        <v>52956.180000000764</v>
      </c>
      <c r="D60" s="56">
        <v>52929.429999989195</v>
      </c>
      <c r="E60" s="56">
        <v>54353.900000000896</v>
      </c>
      <c r="F60" s="56">
        <v>53661.880000002719</v>
      </c>
      <c r="G60" s="56">
        <v>53859.37000000722</v>
      </c>
      <c r="H60" s="56">
        <v>54776.389999996296</v>
      </c>
      <c r="I60" s="56">
        <v>55352.379999991805</v>
      </c>
      <c r="J60" s="56">
        <v>54312.270000003336</v>
      </c>
      <c r="K60" s="56">
        <v>54190.550000006057</v>
      </c>
      <c r="L60" s="56">
        <v>55204.829999991911</v>
      </c>
      <c r="M60" s="56">
        <v>54362.740000007485</v>
      </c>
      <c r="N60" s="56">
        <v>53433.699999997516</v>
      </c>
      <c r="O60" s="56">
        <v>53093.999999994689</v>
      </c>
      <c r="P60" s="56">
        <v>53377.559999999052</v>
      </c>
      <c r="Q60" s="56">
        <v>54797.840000003314</v>
      </c>
      <c r="R60" s="56">
        <v>55603.590000007374</v>
      </c>
      <c r="S60" s="56">
        <v>55020.889999996754</v>
      </c>
      <c r="T60" s="56">
        <v>55313.94999999788</v>
      </c>
      <c r="U60" s="56">
        <v>55468.310000000296</v>
      </c>
      <c r="V60" s="56">
        <v>54027.679999996377</v>
      </c>
      <c r="W60" s="56">
        <v>54894.100000003447</v>
      </c>
      <c r="X60" s="56">
        <v>55503.539999855915</v>
      </c>
      <c r="Y60" s="56">
        <v>56126.390000144929</v>
      </c>
      <c r="Z60" s="56">
        <v>1306444.570000004</v>
      </c>
      <c r="AA60" s="71">
        <v>54435.190416666832</v>
      </c>
      <c r="AB60" s="71">
        <v>56126.390000144929</v>
      </c>
    </row>
    <row r="61" spans="1:28" x14ac:dyDescent="0.2">
      <c r="A61" s="34" t="s">
        <v>0</v>
      </c>
      <c r="B61" s="56">
        <v>25766.982999999396</v>
      </c>
      <c r="C61" s="56">
        <v>25997.492999995295</v>
      </c>
      <c r="D61" s="56">
        <v>25850.633000004793</v>
      </c>
      <c r="E61" s="56">
        <v>26416.102999994866</v>
      </c>
      <c r="F61" s="56">
        <v>25546.772999997993</v>
      </c>
      <c r="G61" s="56">
        <v>25354.613000004036</v>
      </c>
      <c r="H61" s="56">
        <v>25138.043000003625</v>
      </c>
      <c r="I61" s="56">
        <v>25051.912999987453</v>
      </c>
      <c r="J61" s="56">
        <v>25456.373000011547</v>
      </c>
      <c r="K61" s="56">
        <v>25810.903000002942</v>
      </c>
      <c r="L61" s="56">
        <v>26358.192999981591</v>
      </c>
      <c r="M61" s="56">
        <v>26087.513000009218</v>
      </c>
      <c r="N61" s="56">
        <v>26156.442999992978</v>
      </c>
      <c r="O61" s="56">
        <v>26139.863000008914</v>
      </c>
      <c r="P61" s="56">
        <v>26178.533000004529</v>
      </c>
      <c r="Q61" s="56">
        <v>26360.062999993752</v>
      </c>
      <c r="R61" s="56">
        <v>26319.332999997063</v>
      </c>
      <c r="S61" s="56">
        <v>26188.942999996128</v>
      </c>
      <c r="T61" s="56">
        <v>26210.183000017725</v>
      </c>
      <c r="U61" s="56">
        <v>26577.44299998325</v>
      </c>
      <c r="V61" s="56">
        <v>26586.262999998009</v>
      </c>
      <c r="W61" s="56">
        <v>26506.623000005158</v>
      </c>
      <c r="X61" s="56">
        <v>27409.393000000797</v>
      </c>
      <c r="Y61" s="56">
        <v>27413.62300000395</v>
      </c>
      <c r="Z61" s="56">
        <v>626882.24199999508</v>
      </c>
      <c r="AA61" s="73"/>
      <c r="AB61" s="73"/>
    </row>
    <row r="62" spans="1:28" x14ac:dyDescent="0.2">
      <c r="A62" s="2" t="s">
        <v>47</v>
      </c>
      <c r="B62" s="56">
        <v>59683.305157238188</v>
      </c>
      <c r="C62" s="56">
        <v>59005.645671901373</v>
      </c>
      <c r="D62" s="56">
        <v>58915.331781490342</v>
      </c>
      <c r="E62" s="56">
        <v>60446.355597099748</v>
      </c>
      <c r="F62" s="56">
        <v>59451.881490991567</v>
      </c>
      <c r="G62" s="56">
        <v>59557.325681903712</v>
      </c>
      <c r="H62" s="56">
        <v>60299.875995425886</v>
      </c>
      <c r="I62" s="56">
        <v>60791.298244457241</v>
      </c>
      <c r="J62" s="56">
        <v>60011.139877353329</v>
      </c>
      <c r="K62" s="56">
        <v>60058.594943519587</v>
      </c>
      <c r="L62" s="56">
        <v>61205.481037370846</v>
      </c>
      <c r="M62" s="56">
        <v>60328.522334086774</v>
      </c>
      <c r="N62" s="56">
        <v>59521.719749284624</v>
      </c>
      <c r="O62" s="56">
        <v>59207.148994751318</v>
      </c>
      <c r="P62" s="56">
        <v>59478.928714436362</v>
      </c>
      <c r="Q62" s="56">
        <v>60831.324478035145</v>
      </c>
      <c r="R62" s="56">
        <v>61543.614062860252</v>
      </c>
      <c r="S62" s="56">
        <v>60963.613918783711</v>
      </c>
      <c r="T62" s="56">
        <v>61236.408459500111</v>
      </c>
      <c r="U62" s="56">
        <v>61533.632012761875</v>
      </c>
      <c r="V62" s="56">
        <v>60218.787209702816</v>
      </c>
      <c r="W62" s="56">
        <v>60974.175446617417</v>
      </c>
      <c r="X62" s="56">
        <v>61909.25347772173</v>
      </c>
      <c r="Y62" s="56">
        <v>62469.771220946648</v>
      </c>
      <c r="Z62" s="56">
        <v>1449562.8966946683</v>
      </c>
      <c r="AA62" s="73"/>
      <c r="AB62" s="73"/>
    </row>
    <row r="63" spans="1:28" x14ac:dyDescent="0.2">
      <c r="A63" s="1"/>
      <c r="B63" s="22"/>
      <c r="C63" s="22"/>
      <c r="D63" s="22"/>
      <c r="E63" s="22"/>
      <c r="F63" s="22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73"/>
      <c r="AB63" s="73"/>
    </row>
    <row r="64" spans="1:28" x14ac:dyDescent="0.2">
      <c r="A64" s="1"/>
      <c r="B64" s="22"/>
      <c r="C64" s="22"/>
      <c r="D64" s="22"/>
      <c r="E64" s="22"/>
      <c r="F64" s="22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73"/>
      <c r="AB64" s="73"/>
    </row>
    <row r="65" spans="1:32" x14ac:dyDescent="0.2">
      <c r="A65" s="1"/>
      <c r="B65" s="22"/>
      <c r="C65" s="22"/>
      <c r="D65" s="22"/>
      <c r="E65" s="22"/>
      <c r="F65" s="22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73"/>
      <c r="AB65" s="73"/>
    </row>
    <row r="66" spans="1:32" s="1" customFormat="1" ht="15" x14ac:dyDescent="0.2">
      <c r="A66" s="32" t="s">
        <v>14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38"/>
      <c r="AB66" s="38"/>
    </row>
    <row r="67" spans="1:32" s="72" customFormat="1" x14ac:dyDescent="0.2">
      <c r="A67" s="34" t="s">
        <v>2</v>
      </c>
      <c r="B67" s="56">
        <v>57632.200000008692</v>
      </c>
      <c r="C67" s="56">
        <v>56768.470000000765</v>
      </c>
      <c r="D67" s="56">
        <v>56742.789999989298</v>
      </c>
      <c r="E67" s="56">
        <v>58125.460000000952</v>
      </c>
      <c r="F67" s="56">
        <v>57459.120000002556</v>
      </c>
      <c r="G67" s="56">
        <v>57646.030000007289</v>
      </c>
      <c r="H67" s="56">
        <v>58628.21999999632</v>
      </c>
      <c r="I67" s="56">
        <v>59480.779999991923</v>
      </c>
      <c r="J67" s="56">
        <v>58559.46000000315</v>
      </c>
      <c r="K67" s="56">
        <v>58468.000000006054</v>
      </c>
      <c r="L67" s="56">
        <v>59352.389999991879</v>
      </c>
      <c r="M67" s="56">
        <v>58226.160000007556</v>
      </c>
      <c r="N67" s="56">
        <v>57405.059999997611</v>
      </c>
      <c r="O67" s="56">
        <v>57157.429999994689</v>
      </c>
      <c r="P67" s="56">
        <v>57438.059999999008</v>
      </c>
      <c r="Q67" s="56">
        <v>58743.280000003178</v>
      </c>
      <c r="R67" s="56">
        <v>59560.130000007492</v>
      </c>
      <c r="S67" s="56">
        <v>58945.029999996666</v>
      </c>
      <c r="T67" s="56">
        <v>59182.869999998111</v>
      </c>
      <c r="U67" s="56">
        <v>59304.580000000038</v>
      </c>
      <c r="V67" s="56">
        <v>57902.279999996594</v>
      </c>
      <c r="W67" s="56">
        <v>58718.590000003467</v>
      </c>
      <c r="X67" s="56">
        <v>59270.839999855823</v>
      </c>
      <c r="Y67" s="56">
        <v>59932.630000144869</v>
      </c>
      <c r="Z67" s="56">
        <v>1400649.8600000043</v>
      </c>
      <c r="AA67" s="71">
        <v>58360.41083333351</v>
      </c>
      <c r="AB67" s="71">
        <v>59932.630000144869</v>
      </c>
      <c r="AF67" s="72">
        <f>AD67-AE67</f>
        <v>0</v>
      </c>
    </row>
    <row r="68" spans="1:32" s="72" customFormat="1" x14ac:dyDescent="0.2">
      <c r="A68" s="34" t="s">
        <v>0</v>
      </c>
      <c r="B68" s="56">
        <v>27197.269999999393</v>
      </c>
      <c r="C68" s="56">
        <v>27419.549999995295</v>
      </c>
      <c r="D68" s="56">
        <v>27282.760000004797</v>
      </c>
      <c r="E68" s="56">
        <v>27839.909999994867</v>
      </c>
      <c r="F68" s="56">
        <v>26954.859999997989</v>
      </c>
      <c r="G68" s="56">
        <v>26717.600000004037</v>
      </c>
      <c r="H68" s="56">
        <v>26508.91000000362</v>
      </c>
      <c r="I68" s="56">
        <v>26598.729999987452</v>
      </c>
      <c r="J68" s="56">
        <v>27023.560000011548</v>
      </c>
      <c r="K68" s="56">
        <v>27472.900000002941</v>
      </c>
      <c r="L68" s="56">
        <v>27878.949999981589</v>
      </c>
      <c r="M68" s="56">
        <v>27445.820000009218</v>
      </c>
      <c r="N68" s="56">
        <v>27720.859999992976</v>
      </c>
      <c r="O68" s="56">
        <v>27770.39000000892</v>
      </c>
      <c r="P68" s="56">
        <v>27804.770000004533</v>
      </c>
      <c r="Q68" s="56">
        <v>27863.969999993751</v>
      </c>
      <c r="R68" s="56">
        <v>27753.979999997064</v>
      </c>
      <c r="S68" s="56">
        <v>27606.349999996128</v>
      </c>
      <c r="T68" s="56">
        <v>27630.090000017721</v>
      </c>
      <c r="U68" s="56">
        <v>27978.849999983249</v>
      </c>
      <c r="V68" s="56">
        <v>28020.849999998005</v>
      </c>
      <c r="W68" s="56">
        <v>27943.570000005166</v>
      </c>
      <c r="X68" s="56">
        <v>28807.630000000798</v>
      </c>
      <c r="Y68" s="56">
        <v>28855.750000003951</v>
      </c>
      <c r="Z68" s="56">
        <v>662097.879999995</v>
      </c>
      <c r="AA68" s="73"/>
      <c r="AB68" s="73"/>
    </row>
    <row r="69" spans="1:32" s="72" customFormat="1" x14ac:dyDescent="0.2">
      <c r="A69" s="2" t="s">
        <v>47</v>
      </c>
      <c r="B69" s="56">
        <v>63737.089302830478</v>
      </c>
      <c r="C69" s="56">
        <v>63058.810918852017</v>
      </c>
      <c r="D69" s="56">
        <v>62975.547011053044</v>
      </c>
      <c r="E69" s="56">
        <v>64464.018040978634</v>
      </c>
      <c r="F69" s="56">
        <v>63482.290373725526</v>
      </c>
      <c r="G69" s="56">
        <v>63540.974088751871</v>
      </c>
      <c r="H69" s="56">
        <v>64337.174004764187</v>
      </c>
      <c r="I69" s="56">
        <v>65150.029231613429</v>
      </c>
      <c r="J69" s="56">
        <v>64475.019247276141</v>
      </c>
      <c r="K69" s="56">
        <v>64585.279773394315</v>
      </c>
      <c r="L69" s="56">
        <v>65564.323421757887</v>
      </c>
      <c r="M69" s="56">
        <v>64358.854689376516</v>
      </c>
      <c r="N69" s="56">
        <v>63728.314656375551</v>
      </c>
      <c r="O69" s="56">
        <v>63524.41709576323</v>
      </c>
      <c r="P69" s="56">
        <v>63784.345644488261</v>
      </c>
      <c r="Q69" s="56">
        <v>64970.082838498653</v>
      </c>
      <c r="R69" s="56">
        <v>65661.771599632542</v>
      </c>
      <c r="S69" s="56">
        <v>65036.098852688432</v>
      </c>
      <c r="T69" s="56">
        <v>65267.447795157641</v>
      </c>
      <c r="U69" s="56">
        <v>65522.746954636998</v>
      </c>
      <c r="V69" s="56">
        <v>64261.393823359096</v>
      </c>
      <c r="W69" s="56">
        <v>65012.156654506238</v>
      </c>
      <c r="X69" s="56">
        <v>65896.418788327079</v>
      </c>
      <c r="Y69" s="56">
        <v>66520.361776542661</v>
      </c>
      <c r="Z69" s="56">
        <v>1548965.8569507417</v>
      </c>
      <c r="AA69" s="73"/>
      <c r="AB69" s="73"/>
    </row>
    <row r="70" spans="1:32" ht="15" customHeight="1" x14ac:dyDescent="0.2">
      <c r="B70" s="21"/>
      <c r="C70" s="21"/>
      <c r="D70" s="21"/>
      <c r="E70" s="21"/>
      <c r="F70" s="21"/>
      <c r="G70" s="73"/>
      <c r="H70" s="73"/>
      <c r="I70" s="73"/>
      <c r="J70" s="39"/>
      <c r="K70" s="39"/>
      <c r="L70" s="39"/>
      <c r="M70" s="73"/>
      <c r="N70" s="73"/>
      <c r="O70" s="73"/>
      <c r="P70" s="73"/>
      <c r="Q70" s="73"/>
      <c r="R70" s="73"/>
      <c r="S70" s="39"/>
      <c r="T70" s="39"/>
      <c r="U70" s="39"/>
      <c r="V70" s="39"/>
      <c r="W70" s="73"/>
      <c r="X70" s="73"/>
      <c r="Y70" s="73"/>
      <c r="Z70" s="73"/>
      <c r="AA70" s="38"/>
      <c r="AB70" s="38"/>
    </row>
    <row r="71" spans="1:32" ht="15" customHeight="1" x14ac:dyDescent="0.2"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38"/>
      <c r="AB71" s="38"/>
    </row>
    <row r="72" spans="1:32" s="1" customFormat="1" ht="15" customHeight="1" x14ac:dyDescent="0.2">
      <c r="A72" s="6"/>
      <c r="B72" s="67"/>
      <c r="C72" s="67"/>
      <c r="D72" s="67"/>
      <c r="E72" s="67"/>
      <c r="F72" s="67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38"/>
      <c r="AB72" s="38"/>
    </row>
    <row r="73" spans="1:32" s="1" customFormat="1" ht="15" customHeight="1" x14ac:dyDescent="0.2">
      <c r="A73" s="29"/>
      <c r="B73" s="67"/>
      <c r="C73" s="67"/>
      <c r="D73" s="67"/>
      <c r="E73" s="67"/>
      <c r="F73" s="67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38"/>
      <c r="AB73" s="38"/>
    </row>
    <row r="74" spans="1:32" s="1" customFormat="1" ht="30" customHeight="1" x14ac:dyDescent="0.2">
      <c r="A74" s="51" t="s">
        <v>66</v>
      </c>
      <c r="B74" s="67"/>
      <c r="C74" s="67"/>
      <c r="D74" s="67"/>
      <c r="E74" s="67"/>
      <c r="F74" s="67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40"/>
      <c r="AA74" s="38"/>
      <c r="AB74" s="38"/>
    </row>
    <row r="75" spans="1:32" s="1" customFormat="1" x14ac:dyDescent="0.2">
      <c r="A75" s="19"/>
      <c r="B75" s="67"/>
      <c r="C75" s="67"/>
      <c r="D75" s="67"/>
      <c r="E75" s="67"/>
      <c r="F75" s="67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40"/>
      <c r="AA75" s="38"/>
      <c r="AB75" s="38"/>
    </row>
    <row r="76" spans="1:32" s="31" customFormat="1" ht="15" x14ac:dyDescent="0.2">
      <c r="A76" s="53" t="s">
        <v>9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30"/>
      <c r="AB76" s="30"/>
    </row>
    <row r="77" spans="1:32" s="31" customFormat="1" ht="15" x14ac:dyDescent="0.2">
      <c r="A77" s="52" t="s">
        <v>17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37"/>
      <c r="AB77" s="37"/>
    </row>
    <row r="78" spans="1:32" s="72" customFormat="1" x14ac:dyDescent="0.2">
      <c r="A78" s="34" t="s">
        <v>46</v>
      </c>
      <c r="B78" s="56">
        <v>54658</v>
      </c>
      <c r="C78" s="56">
        <v>54490</v>
      </c>
      <c r="D78" s="56">
        <v>54829</v>
      </c>
      <c r="E78" s="56">
        <v>54777</v>
      </c>
      <c r="F78" s="56">
        <v>54533</v>
      </c>
      <c r="G78" s="56">
        <v>55763</v>
      </c>
      <c r="H78" s="56">
        <v>55227</v>
      </c>
      <c r="I78" s="56">
        <v>56207</v>
      </c>
      <c r="J78" s="56">
        <v>55352</v>
      </c>
      <c r="K78" s="56">
        <v>52007</v>
      </c>
      <c r="L78" s="56">
        <v>52260</v>
      </c>
      <c r="M78" s="56">
        <v>52211</v>
      </c>
      <c r="N78" s="56">
        <v>53311</v>
      </c>
      <c r="O78" s="56">
        <v>52770</v>
      </c>
      <c r="P78" s="56">
        <v>52987</v>
      </c>
      <c r="Q78" s="56">
        <v>53073</v>
      </c>
      <c r="R78" s="56">
        <v>54691</v>
      </c>
      <c r="S78" s="56">
        <v>54853</v>
      </c>
      <c r="T78" s="56">
        <v>56250</v>
      </c>
      <c r="U78" s="56">
        <v>55503</v>
      </c>
      <c r="V78" s="56">
        <v>56209</v>
      </c>
      <c r="W78" s="56">
        <v>54667</v>
      </c>
      <c r="X78" s="56">
        <v>55246</v>
      </c>
      <c r="Y78" s="56">
        <v>54853</v>
      </c>
      <c r="Z78" s="56">
        <v>1306727</v>
      </c>
      <c r="AA78" s="71">
        <v>54446.958333333336</v>
      </c>
      <c r="AB78" s="71">
        <v>56250</v>
      </c>
    </row>
    <row r="79" spans="1:32" s="72" customFormat="1" x14ac:dyDescent="0.2">
      <c r="A79" s="34" t="s">
        <v>50</v>
      </c>
      <c r="B79" s="56">
        <v>26280.6</v>
      </c>
      <c r="C79" s="56">
        <v>26226</v>
      </c>
      <c r="D79" s="56">
        <v>26241</v>
      </c>
      <c r="E79" s="56">
        <v>25448</v>
      </c>
      <c r="F79" s="56">
        <v>26124</v>
      </c>
      <c r="G79" s="56">
        <v>24823</v>
      </c>
      <c r="H79" s="56">
        <v>25429</v>
      </c>
      <c r="I79" s="56">
        <v>25353</v>
      </c>
      <c r="J79" s="56">
        <v>24378</v>
      </c>
      <c r="K79" s="56">
        <v>23494</v>
      </c>
      <c r="L79" s="56">
        <v>23118</v>
      </c>
      <c r="M79" s="56">
        <v>23430</v>
      </c>
      <c r="N79" s="56">
        <v>24250</v>
      </c>
      <c r="O79" s="56">
        <v>23262</v>
      </c>
      <c r="P79" s="56">
        <v>24057</v>
      </c>
      <c r="Q79" s="56">
        <v>24094</v>
      </c>
      <c r="R79" s="56">
        <v>24011</v>
      </c>
      <c r="S79" s="56">
        <v>25015</v>
      </c>
      <c r="T79" s="56">
        <v>25011</v>
      </c>
      <c r="U79" s="56">
        <v>25237</v>
      </c>
      <c r="V79" s="56">
        <v>25763</v>
      </c>
      <c r="W79" s="56">
        <v>25593</v>
      </c>
      <c r="X79" s="56">
        <v>25725</v>
      </c>
      <c r="Y79" s="56">
        <v>26165</v>
      </c>
      <c r="Z79" s="56">
        <v>598527.6</v>
      </c>
      <c r="AA79" s="73"/>
      <c r="AB79" s="73"/>
    </row>
    <row r="80" spans="1:32" s="72" customFormat="1" x14ac:dyDescent="0.2">
      <c r="A80" s="2" t="s">
        <v>47</v>
      </c>
      <c r="B80" s="56">
        <v>60879.479999999996</v>
      </c>
      <c r="C80" s="56">
        <v>60707.630000000005</v>
      </c>
      <c r="D80" s="56">
        <v>61052.83</v>
      </c>
      <c r="E80" s="56">
        <v>60722.44</v>
      </c>
      <c r="F80" s="56">
        <v>60690.479999999996</v>
      </c>
      <c r="G80" s="56">
        <v>61339.8</v>
      </c>
      <c r="H80" s="56">
        <v>60971</v>
      </c>
      <c r="I80" s="56">
        <v>61850.49</v>
      </c>
      <c r="J80" s="56">
        <v>60757.760000000002</v>
      </c>
      <c r="K80" s="56">
        <v>57267.17</v>
      </c>
      <c r="L80" s="56">
        <v>57408.26</v>
      </c>
      <c r="M80" s="56">
        <v>57521.07</v>
      </c>
      <c r="N80" s="56">
        <v>58834.47</v>
      </c>
      <c r="O80" s="56">
        <v>57992.71</v>
      </c>
      <c r="P80" s="56">
        <v>58490.83</v>
      </c>
      <c r="Q80" s="56">
        <v>58603.69</v>
      </c>
      <c r="R80" s="56">
        <v>60057.8</v>
      </c>
      <c r="S80" s="56">
        <v>60518.25</v>
      </c>
      <c r="T80" s="56">
        <v>61816.08</v>
      </c>
      <c r="U80" s="56">
        <v>61205.2</v>
      </c>
      <c r="V80" s="56">
        <v>62067.63</v>
      </c>
      <c r="W80" s="56">
        <v>60573.79</v>
      </c>
      <c r="X80" s="56">
        <v>61183.56</v>
      </c>
      <c r="Y80" s="56">
        <v>61022.3</v>
      </c>
      <c r="Z80" s="56">
        <v>1437278.936216196</v>
      </c>
      <c r="AA80" s="73"/>
      <c r="AB80" s="73"/>
    </row>
    <row r="81" spans="1:28" s="31" customFormat="1" ht="15" x14ac:dyDescent="0.2">
      <c r="A81" s="52" t="s">
        <v>49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37"/>
      <c r="AB81" s="37"/>
    </row>
    <row r="82" spans="1:28" s="72" customFormat="1" x14ac:dyDescent="0.2">
      <c r="A82" s="34" t="s">
        <v>46</v>
      </c>
      <c r="B82" s="56">
        <v>6383</v>
      </c>
      <c r="C82" s="56">
        <v>5926</v>
      </c>
      <c r="D82" s="56">
        <v>6461</v>
      </c>
      <c r="E82" s="56">
        <v>6372</v>
      </c>
      <c r="F82" s="56">
        <v>6474</v>
      </c>
      <c r="G82" s="56">
        <v>7003</v>
      </c>
      <c r="H82" s="56">
        <v>6577</v>
      </c>
      <c r="I82" s="56">
        <v>7010</v>
      </c>
      <c r="J82" s="56">
        <v>6402</v>
      </c>
      <c r="K82" s="56">
        <v>6468</v>
      </c>
      <c r="L82" s="56">
        <v>6437</v>
      </c>
      <c r="M82" s="56">
        <v>6674</v>
      </c>
      <c r="N82" s="56">
        <v>6593</v>
      </c>
      <c r="O82" s="56">
        <v>6848</v>
      </c>
      <c r="P82" s="56">
        <v>6587</v>
      </c>
      <c r="Q82" s="56">
        <v>7806</v>
      </c>
      <c r="R82" s="56">
        <v>7769</v>
      </c>
      <c r="S82" s="56">
        <v>7653</v>
      </c>
      <c r="T82" s="56">
        <v>7165</v>
      </c>
      <c r="U82" s="56">
        <v>7283</v>
      </c>
      <c r="V82" s="56">
        <v>6985</v>
      </c>
      <c r="W82" s="56">
        <v>6993</v>
      </c>
      <c r="X82" s="56">
        <v>6113</v>
      </c>
      <c r="Y82" s="56">
        <v>6281</v>
      </c>
      <c r="Z82" s="56">
        <v>162263</v>
      </c>
      <c r="AA82" s="71">
        <v>6760.958333333333</v>
      </c>
      <c r="AB82" s="71">
        <v>7806</v>
      </c>
    </row>
    <row r="83" spans="1:28" s="72" customFormat="1" x14ac:dyDescent="0.2">
      <c r="A83" s="34" t="s">
        <v>50</v>
      </c>
      <c r="B83" s="56">
        <v>3359</v>
      </c>
      <c r="C83" s="56">
        <v>3524</v>
      </c>
      <c r="D83" s="56">
        <v>3745</v>
      </c>
      <c r="E83" s="56">
        <v>3501</v>
      </c>
      <c r="F83" s="56">
        <v>3723</v>
      </c>
      <c r="G83" s="56">
        <v>3381</v>
      </c>
      <c r="H83" s="56">
        <v>2813</v>
      </c>
      <c r="I83" s="56">
        <v>3152</v>
      </c>
      <c r="J83" s="56">
        <v>2716</v>
      </c>
      <c r="K83" s="56">
        <v>2911</v>
      </c>
      <c r="L83" s="56">
        <v>3146</v>
      </c>
      <c r="M83" s="56">
        <v>3016</v>
      </c>
      <c r="N83" s="56">
        <v>3345</v>
      </c>
      <c r="O83" s="56">
        <v>3462</v>
      </c>
      <c r="P83" s="56">
        <v>3004</v>
      </c>
      <c r="Q83" s="56">
        <v>4084</v>
      </c>
      <c r="R83" s="56">
        <v>3714</v>
      </c>
      <c r="S83" s="56">
        <v>3490</v>
      </c>
      <c r="T83" s="56">
        <v>2945</v>
      </c>
      <c r="U83" s="56">
        <v>3243</v>
      </c>
      <c r="V83" s="56">
        <v>3481</v>
      </c>
      <c r="W83" s="56">
        <v>3015</v>
      </c>
      <c r="X83" s="56">
        <v>3217</v>
      </c>
      <c r="Y83" s="56">
        <v>3631</v>
      </c>
      <c r="Z83" s="56">
        <v>79618</v>
      </c>
      <c r="AA83" s="73"/>
      <c r="AB83" s="73"/>
    </row>
    <row r="84" spans="1:28" s="72" customFormat="1" x14ac:dyDescent="0.2">
      <c r="A84" s="2" t="s">
        <v>47</v>
      </c>
      <c r="B84" s="56">
        <v>7345.4400000000005</v>
      </c>
      <c r="C84" s="56">
        <v>7014.7584931223819</v>
      </c>
      <c r="D84" s="56">
        <v>7624.0110581560775</v>
      </c>
      <c r="E84" s="56">
        <v>7419.7298448083629</v>
      </c>
      <c r="F84" s="56">
        <v>7616.7286779693286</v>
      </c>
      <c r="G84" s="56">
        <v>7901.2088347528679</v>
      </c>
      <c r="H84" s="56">
        <v>7289.0726067219393</v>
      </c>
      <c r="I84" s="56">
        <v>7780.1185551180442</v>
      </c>
      <c r="J84" s="56">
        <v>7084.0177216579668</v>
      </c>
      <c r="K84" s="56">
        <v>7175.8982100266112</v>
      </c>
      <c r="L84" s="56">
        <v>7295.1627528727013</v>
      </c>
      <c r="M84" s="56">
        <v>7482.0911138806132</v>
      </c>
      <c r="N84" s="56">
        <v>7546.9857215343063</v>
      </c>
      <c r="O84" s="56">
        <v>7816.131203283534</v>
      </c>
      <c r="P84" s="56">
        <v>7449.1895051296269</v>
      </c>
      <c r="Q84" s="56">
        <v>8990.3923335607287</v>
      </c>
      <c r="R84" s="56">
        <v>8808.1939358409909</v>
      </c>
      <c r="S84" s="56">
        <v>8551.199010514134</v>
      </c>
      <c r="T84" s="56">
        <v>7895.4236351582549</v>
      </c>
      <c r="U84" s="56">
        <v>8100.4700603786096</v>
      </c>
      <c r="V84" s="56">
        <v>7976.8425330704222</v>
      </c>
      <c r="W84" s="56">
        <v>7803.3675367989135</v>
      </c>
      <c r="X84" s="56">
        <v>7026.3688073824105</v>
      </c>
      <c r="Y84" s="56">
        <v>7398.2962995067001</v>
      </c>
      <c r="Z84" s="56">
        <v>180743.76086880564</v>
      </c>
      <c r="AA84" s="73"/>
      <c r="AB84" s="73"/>
    </row>
    <row r="85" spans="1:28" s="31" customFormat="1" ht="15" x14ac:dyDescent="0.2">
      <c r="A85" s="53" t="s">
        <v>63</v>
      </c>
      <c r="AA85" s="37"/>
      <c r="AB85" s="37"/>
    </row>
    <row r="86" spans="1:28" s="72" customFormat="1" x14ac:dyDescent="0.2">
      <c r="A86" s="34" t="s">
        <v>46</v>
      </c>
      <c r="B86" s="56">
        <v>48275</v>
      </c>
      <c r="C86" s="56">
        <v>48564</v>
      </c>
      <c r="D86" s="56">
        <v>48368</v>
      </c>
      <c r="E86" s="56">
        <v>48405</v>
      </c>
      <c r="F86" s="56">
        <v>48059</v>
      </c>
      <c r="G86" s="56">
        <v>48760</v>
      </c>
      <c r="H86" s="56">
        <v>48650</v>
      </c>
      <c r="I86" s="56">
        <v>49197</v>
      </c>
      <c r="J86" s="56">
        <v>48950</v>
      </c>
      <c r="K86" s="56">
        <v>45539</v>
      </c>
      <c r="L86" s="56">
        <v>45823</v>
      </c>
      <c r="M86" s="56">
        <v>45537</v>
      </c>
      <c r="N86" s="56">
        <v>46718</v>
      </c>
      <c r="O86" s="56">
        <v>45922</v>
      </c>
      <c r="P86" s="56">
        <v>46400</v>
      </c>
      <c r="Q86" s="56">
        <v>45267</v>
      </c>
      <c r="R86" s="56">
        <v>46922</v>
      </c>
      <c r="S86" s="56">
        <v>47200</v>
      </c>
      <c r="T86" s="56">
        <v>49085</v>
      </c>
      <c r="U86" s="56">
        <v>48220</v>
      </c>
      <c r="V86" s="56">
        <v>49224</v>
      </c>
      <c r="W86" s="56">
        <v>47674</v>
      </c>
      <c r="X86" s="56">
        <v>49133</v>
      </c>
      <c r="Y86" s="56">
        <v>48572</v>
      </c>
      <c r="Z86" s="56">
        <v>1144464</v>
      </c>
      <c r="AA86" s="71">
        <v>47686</v>
      </c>
      <c r="AB86" s="71">
        <v>49224</v>
      </c>
    </row>
    <row r="87" spans="1:28" s="72" customFormat="1" x14ac:dyDescent="0.2">
      <c r="A87" s="34" t="s">
        <v>50</v>
      </c>
      <c r="B87" s="56">
        <v>22921.599999999999</v>
      </c>
      <c r="C87" s="56">
        <v>22702</v>
      </c>
      <c r="D87" s="56">
        <v>22496</v>
      </c>
      <c r="E87" s="56">
        <v>21947</v>
      </c>
      <c r="F87" s="56">
        <v>22401</v>
      </c>
      <c r="G87" s="56">
        <v>21442</v>
      </c>
      <c r="H87" s="56">
        <v>22616</v>
      </c>
      <c r="I87" s="56">
        <v>22201</v>
      </c>
      <c r="J87" s="56">
        <v>21662</v>
      </c>
      <c r="K87" s="56">
        <v>20583</v>
      </c>
      <c r="L87" s="56">
        <v>19972</v>
      </c>
      <c r="M87" s="56">
        <v>20414</v>
      </c>
      <c r="N87" s="56">
        <v>20905</v>
      </c>
      <c r="O87" s="56">
        <v>19800</v>
      </c>
      <c r="P87" s="56">
        <v>21053</v>
      </c>
      <c r="Q87" s="56">
        <v>20010</v>
      </c>
      <c r="R87" s="56">
        <v>20297</v>
      </c>
      <c r="S87" s="56">
        <v>21525</v>
      </c>
      <c r="T87" s="56">
        <v>22066</v>
      </c>
      <c r="U87" s="56">
        <v>21994</v>
      </c>
      <c r="V87" s="56">
        <v>22282</v>
      </c>
      <c r="W87" s="56">
        <v>22578</v>
      </c>
      <c r="X87" s="56">
        <v>22508</v>
      </c>
      <c r="Y87" s="56">
        <v>22534</v>
      </c>
      <c r="Z87" s="56">
        <v>518909.6</v>
      </c>
      <c r="AA87" s="73"/>
      <c r="AB87" s="73"/>
    </row>
    <row r="88" spans="1:28" s="72" customFormat="1" x14ac:dyDescent="0.2">
      <c r="A88" s="2" t="s">
        <v>47</v>
      </c>
      <c r="B88" s="56">
        <v>53534.039999999994</v>
      </c>
      <c r="C88" s="56">
        <v>53692.871506877622</v>
      </c>
      <c r="D88" s="56">
        <v>53428.818941843921</v>
      </c>
      <c r="E88" s="56">
        <v>53302.710155191642</v>
      </c>
      <c r="F88" s="56">
        <v>53073.751322030665</v>
      </c>
      <c r="G88" s="56">
        <v>53438.591165247133</v>
      </c>
      <c r="H88" s="56">
        <v>53681.927393278063</v>
      </c>
      <c r="I88" s="56">
        <v>54070.371444881952</v>
      </c>
      <c r="J88" s="56">
        <v>53673.742278342033</v>
      </c>
      <c r="K88" s="56">
        <v>50091.271789973383</v>
      </c>
      <c r="L88" s="56">
        <v>50113.097247127298</v>
      </c>
      <c r="M88" s="56">
        <v>50038.978886119388</v>
      </c>
      <c r="N88" s="56">
        <v>51287.484278465694</v>
      </c>
      <c r="O88" s="56">
        <v>50176.578796716465</v>
      </c>
      <c r="P88" s="56">
        <v>51041.640494870371</v>
      </c>
      <c r="Q88" s="56">
        <v>49613.297666439277</v>
      </c>
      <c r="R88" s="56">
        <v>51249.606064159016</v>
      </c>
      <c r="S88" s="56">
        <v>51967.05098948587</v>
      </c>
      <c r="T88" s="56">
        <v>53920.65636484175</v>
      </c>
      <c r="U88" s="56">
        <v>53104.729939621386</v>
      </c>
      <c r="V88" s="56">
        <v>54090.787466929578</v>
      </c>
      <c r="W88" s="56">
        <v>52770.422463201088</v>
      </c>
      <c r="X88" s="56">
        <v>54157.191192617589</v>
      </c>
      <c r="Y88" s="56">
        <v>53624.003700493304</v>
      </c>
      <c r="Z88" s="56">
        <v>1256608.5389922194</v>
      </c>
      <c r="AA88" s="73"/>
      <c r="AB88" s="73"/>
    </row>
    <row r="89" spans="1:28" s="72" customFormat="1" x14ac:dyDescent="0.2">
      <c r="A89" s="1"/>
      <c r="B89" s="22"/>
      <c r="C89" s="22"/>
      <c r="D89" s="22"/>
      <c r="E89" s="22"/>
      <c r="F89" s="22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73"/>
      <c r="AB89" s="73"/>
    </row>
    <row r="90" spans="1:28" s="31" customFormat="1" ht="15" x14ac:dyDescent="0.2">
      <c r="A90" s="53" t="s">
        <v>12</v>
      </c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30"/>
      <c r="AB90" s="30"/>
    </row>
    <row r="91" spans="1:28" s="31" customFormat="1" ht="15" x14ac:dyDescent="0.2">
      <c r="A91" s="52" t="s">
        <v>17</v>
      </c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37"/>
      <c r="AB91" s="37"/>
    </row>
    <row r="92" spans="1:28" s="72" customFormat="1" x14ac:dyDescent="0.2">
      <c r="A92" s="34" t="s">
        <v>46</v>
      </c>
      <c r="B92" s="56">
        <v>11759.454</v>
      </c>
      <c r="C92" s="56">
        <v>11842.815999999999</v>
      </c>
      <c r="D92" s="56">
        <v>11852.237999999999</v>
      </c>
      <c r="E92" s="56">
        <v>11838.964</v>
      </c>
      <c r="F92" s="56">
        <v>11808.072</v>
      </c>
      <c r="G92" s="56">
        <v>11684.786</v>
      </c>
      <c r="H92" s="56">
        <v>11524.975999999999</v>
      </c>
      <c r="I92" s="56">
        <v>11576.762000000001</v>
      </c>
      <c r="J92" s="56">
        <v>11438.24</v>
      </c>
      <c r="K92" s="56">
        <v>11430.626</v>
      </c>
      <c r="L92" s="56">
        <v>11482.09</v>
      </c>
      <c r="M92" s="56">
        <v>11426.121999999999</v>
      </c>
      <c r="N92" s="56">
        <v>11127.152</v>
      </c>
      <c r="O92" s="56">
        <v>11331.214</v>
      </c>
      <c r="P92" s="56">
        <v>11414.688</v>
      </c>
      <c r="Q92" s="56">
        <v>11434.657999999999</v>
      </c>
      <c r="R92" s="56">
        <v>11381.723999999998</v>
      </c>
      <c r="S92" s="56">
        <v>11416.33</v>
      </c>
      <c r="T92" s="56">
        <v>11607.618</v>
      </c>
      <c r="U92" s="56">
        <v>11664.562</v>
      </c>
      <c r="V92" s="56">
        <v>11486.488000000001</v>
      </c>
      <c r="W92" s="56">
        <v>11436.567999999999</v>
      </c>
      <c r="X92" s="56">
        <v>11343.566000000001</v>
      </c>
      <c r="Y92" s="56">
        <v>11380.871999999999</v>
      </c>
      <c r="Z92" s="56">
        <v>276690.58599999995</v>
      </c>
      <c r="AA92" s="71">
        <v>11528.774416666665</v>
      </c>
      <c r="AB92" s="71">
        <v>11852.237999999999</v>
      </c>
    </row>
    <row r="93" spans="1:28" s="72" customFormat="1" x14ac:dyDescent="0.2">
      <c r="A93" s="34" t="s">
        <v>50</v>
      </c>
      <c r="B93" s="56">
        <v>5076.2640000000001</v>
      </c>
      <c r="C93" s="56">
        <v>5175.8340000000007</v>
      </c>
      <c r="D93" s="56">
        <v>5099.0319999999992</v>
      </c>
      <c r="E93" s="56">
        <v>5177.1059999999998</v>
      </c>
      <c r="F93" s="56">
        <v>4995.137999999999</v>
      </c>
      <c r="G93" s="56">
        <v>4957.9259999999995</v>
      </c>
      <c r="H93" s="56">
        <v>4877.2899999999991</v>
      </c>
      <c r="I93" s="56">
        <v>4858.3379999999997</v>
      </c>
      <c r="J93" s="56">
        <v>4925.93</v>
      </c>
      <c r="K93" s="56">
        <v>4961.1399999999994</v>
      </c>
      <c r="L93" s="56">
        <v>4901.3680000000004</v>
      </c>
      <c r="M93" s="56">
        <v>4948.1660000000002</v>
      </c>
      <c r="N93" s="56">
        <v>4722.1980000000003</v>
      </c>
      <c r="O93" s="56">
        <v>4865.2759999999998</v>
      </c>
      <c r="P93" s="56">
        <v>4929.2479999999996</v>
      </c>
      <c r="Q93" s="56">
        <v>4946.1820000000007</v>
      </c>
      <c r="R93" s="56">
        <v>4792.808</v>
      </c>
      <c r="S93" s="56">
        <v>4859.0399999999991</v>
      </c>
      <c r="T93" s="56">
        <v>5088.13</v>
      </c>
      <c r="U93" s="56">
        <v>5075.9259999999995</v>
      </c>
      <c r="V93" s="56">
        <v>5038.0239999999994</v>
      </c>
      <c r="W93" s="56">
        <v>4934.2659999999996</v>
      </c>
      <c r="X93" s="56">
        <v>4953.424</v>
      </c>
      <c r="Y93" s="56">
        <v>4967.8279999999995</v>
      </c>
      <c r="Z93" s="56">
        <v>119125.882</v>
      </c>
      <c r="AA93" s="73"/>
      <c r="AB93" s="73"/>
    </row>
    <row r="94" spans="1:28" s="72" customFormat="1" x14ac:dyDescent="0.2">
      <c r="A94" s="2" t="s">
        <v>47</v>
      </c>
      <c r="B94" s="56">
        <v>12923.843450634855</v>
      </c>
      <c r="C94" s="56">
        <v>13036.825472107017</v>
      </c>
      <c r="D94" s="56">
        <v>13019.617932477935</v>
      </c>
      <c r="E94" s="56">
        <v>13030.882830188508</v>
      </c>
      <c r="F94" s="56">
        <v>12947.976472107019</v>
      </c>
      <c r="G94" s="56">
        <v>12817.562830188508</v>
      </c>
      <c r="H94" s="56">
        <v>12636.682278422681</v>
      </c>
      <c r="I94" s="56">
        <v>12678.829292691365</v>
      </c>
      <c r="J94" s="56">
        <v>12567.01647210702</v>
      </c>
      <c r="K94" s="56">
        <v>12575.414292691366</v>
      </c>
      <c r="L94" s="56">
        <v>12608.886278422679</v>
      </c>
      <c r="M94" s="56">
        <v>12568.919663936698</v>
      </c>
      <c r="N94" s="56">
        <v>12241.659068881738</v>
      </c>
      <c r="O94" s="56">
        <v>12460.591472107018</v>
      </c>
      <c r="P94" s="56">
        <v>12562.415278422681</v>
      </c>
      <c r="Q94" s="56">
        <v>12579.5966639367</v>
      </c>
      <c r="R94" s="56">
        <v>12471.899064383737</v>
      </c>
      <c r="S94" s="56">
        <v>12529.3519383614</v>
      </c>
      <c r="T94" s="56">
        <v>12782.060025134842</v>
      </c>
      <c r="U94" s="56">
        <v>12837.022437954472</v>
      </c>
      <c r="V94" s="56">
        <v>12650.107068881738</v>
      </c>
      <c r="W94" s="56">
        <v>12579.40327842268</v>
      </c>
      <c r="X94" s="56">
        <v>12507.206278422678</v>
      </c>
      <c r="Y94" s="56">
        <v>12542.454472107018</v>
      </c>
      <c r="Z94" s="56">
        <v>301245.17613283254</v>
      </c>
      <c r="AA94" s="73"/>
      <c r="AB94" s="73"/>
    </row>
    <row r="95" spans="1:28" s="31" customFormat="1" ht="15" x14ac:dyDescent="0.2">
      <c r="A95" s="52" t="s">
        <v>48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37"/>
      <c r="AB95" s="37"/>
    </row>
    <row r="96" spans="1:28" s="72" customFormat="1" x14ac:dyDescent="0.2">
      <c r="A96" s="34" t="s">
        <v>46</v>
      </c>
      <c r="B96" s="56">
        <v>713.38</v>
      </c>
      <c r="C96" s="56">
        <v>711.26000000000579</v>
      </c>
      <c r="D96" s="56">
        <v>713.85999999894523</v>
      </c>
      <c r="E96" s="56">
        <v>710.03000000128532</v>
      </c>
      <c r="F96" s="56">
        <v>740.59999999895115</v>
      </c>
      <c r="G96" s="56">
        <v>723.00000000129683</v>
      </c>
      <c r="H96" s="56">
        <v>748.2799999989511</v>
      </c>
      <c r="I96" s="56">
        <v>909.35000000127934</v>
      </c>
      <c r="J96" s="56">
        <v>806.79</v>
      </c>
      <c r="K96" s="56">
        <v>878.98000000130855</v>
      </c>
      <c r="L96" s="56">
        <v>852.71999999893944</v>
      </c>
      <c r="M96" s="56">
        <v>816.00999999895691</v>
      </c>
      <c r="N96" s="56">
        <v>720.90000000001749</v>
      </c>
      <c r="O96" s="56">
        <v>822.0099999989452</v>
      </c>
      <c r="P96" s="56">
        <v>855.18000000128518</v>
      </c>
      <c r="Q96" s="56">
        <v>871.72999999894523</v>
      </c>
      <c r="R96" s="56">
        <v>885.6100000012957</v>
      </c>
      <c r="S96" s="56">
        <v>794.54999999895688</v>
      </c>
      <c r="T96" s="56">
        <v>770.62000000128523</v>
      </c>
      <c r="U96" s="56">
        <v>739.80999999895573</v>
      </c>
      <c r="V96" s="56">
        <v>729.39000000000817</v>
      </c>
      <c r="W96" s="56">
        <v>719.52999999893825</v>
      </c>
      <c r="X96" s="56">
        <v>717.60999999896853</v>
      </c>
      <c r="Y96" s="56">
        <v>724.11000000129104</v>
      </c>
      <c r="Z96" s="56">
        <v>18675.309999998808</v>
      </c>
      <c r="AA96" s="71">
        <v>778.137916666617</v>
      </c>
      <c r="AB96" s="71">
        <v>909.35000000127934</v>
      </c>
    </row>
    <row r="97" spans="1:28" s="72" customFormat="1" x14ac:dyDescent="0.2">
      <c r="A97" s="34" t="s">
        <v>50</v>
      </c>
      <c r="B97" s="56">
        <v>351.27</v>
      </c>
      <c r="C97" s="56">
        <v>349.22999999999996</v>
      </c>
      <c r="D97" s="56">
        <v>315.59999999999997</v>
      </c>
      <c r="E97" s="56">
        <v>348.69</v>
      </c>
      <c r="F97" s="56">
        <v>377.38999999999993</v>
      </c>
      <c r="G97" s="56">
        <v>321.58999999999997</v>
      </c>
      <c r="H97" s="56">
        <v>354.89</v>
      </c>
      <c r="I97" s="56">
        <v>416.84000000000003</v>
      </c>
      <c r="J97" s="56">
        <v>429.75</v>
      </c>
      <c r="K97" s="56">
        <v>410.53999999999996</v>
      </c>
      <c r="L97" s="56">
        <v>463.22999999999996</v>
      </c>
      <c r="M97" s="56">
        <v>378.71999999999997</v>
      </c>
      <c r="N97" s="56">
        <v>381.94</v>
      </c>
      <c r="O97" s="56">
        <v>382.03999999999996</v>
      </c>
      <c r="P97" s="56">
        <v>435.03999999999996</v>
      </c>
      <c r="Q97" s="56">
        <v>419.65999999999997</v>
      </c>
      <c r="R97" s="56">
        <v>408.21</v>
      </c>
      <c r="S97" s="56">
        <v>407.39</v>
      </c>
      <c r="T97" s="56">
        <v>347.36999999999995</v>
      </c>
      <c r="U97" s="56">
        <v>367.25</v>
      </c>
      <c r="V97" s="56">
        <v>362.46</v>
      </c>
      <c r="W97" s="56">
        <v>356.28</v>
      </c>
      <c r="X97" s="56">
        <v>318.27</v>
      </c>
      <c r="Y97" s="56">
        <v>339.11999999999995</v>
      </c>
      <c r="Z97" s="56">
        <v>9042.77</v>
      </c>
      <c r="AA97" s="73"/>
      <c r="AB97" s="73"/>
    </row>
    <row r="98" spans="1:28" s="72" customFormat="1" x14ac:dyDescent="0.2">
      <c r="A98" s="2" t="s">
        <v>47</v>
      </c>
      <c r="B98" s="56">
        <v>799.92400000000009</v>
      </c>
      <c r="C98" s="56">
        <v>795.37700000000007</v>
      </c>
      <c r="D98" s="56">
        <v>784.65401872658776</v>
      </c>
      <c r="E98" s="56">
        <v>793.34905321718895</v>
      </c>
      <c r="F98" s="56">
        <v>837.34201872658764</v>
      </c>
      <c r="G98" s="56">
        <v>795.31501872658771</v>
      </c>
      <c r="H98" s="56">
        <v>832.13321400162226</v>
      </c>
      <c r="I98" s="56">
        <v>1005.4702271235324</v>
      </c>
      <c r="J98" s="56">
        <v>918.09916490252579</v>
      </c>
      <c r="K98" s="56">
        <v>974.74916490252565</v>
      </c>
      <c r="L98" s="56">
        <v>976.02245773288541</v>
      </c>
      <c r="M98" s="56">
        <v>903.41267621837994</v>
      </c>
      <c r="N98" s="56">
        <v>818.0932271235323</v>
      </c>
      <c r="O98" s="56">
        <v>910.04845773288537</v>
      </c>
      <c r="P98" s="56">
        <v>964.21161530556788</v>
      </c>
      <c r="Q98" s="56">
        <v>971.39045773288535</v>
      </c>
      <c r="R98" s="56">
        <v>981.22822712353229</v>
      </c>
      <c r="S98" s="56">
        <v>897.45421400162229</v>
      </c>
      <c r="T98" s="56">
        <v>850.01761530556792</v>
      </c>
      <c r="U98" s="56">
        <v>828.39778318274386</v>
      </c>
      <c r="V98" s="56">
        <v>816.60478318274386</v>
      </c>
      <c r="W98" s="56">
        <v>804.92901872658763</v>
      </c>
      <c r="X98" s="56">
        <v>789.98405321718872</v>
      </c>
      <c r="Y98" s="56">
        <v>801.23799999999994</v>
      </c>
      <c r="Z98" s="56">
        <v>20749.431145671329</v>
      </c>
      <c r="AA98" s="73"/>
      <c r="AB98" s="73"/>
    </row>
    <row r="99" spans="1:28" s="31" customFormat="1" ht="15" x14ac:dyDescent="0.2">
      <c r="A99" s="52" t="s">
        <v>49</v>
      </c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37"/>
      <c r="AB99" s="37"/>
    </row>
    <row r="100" spans="1:28" s="72" customFormat="1" x14ac:dyDescent="0.2">
      <c r="A100" s="34" t="s">
        <v>46</v>
      </c>
      <c r="B100" s="56">
        <v>2201.0300000000002</v>
      </c>
      <c r="C100" s="56">
        <v>2218.9299999999998</v>
      </c>
      <c r="D100" s="56">
        <v>2199.13</v>
      </c>
      <c r="E100" s="56">
        <v>2186.13</v>
      </c>
      <c r="F100" s="56">
        <v>2294.83</v>
      </c>
      <c r="G100" s="56">
        <v>2535.0300000000002</v>
      </c>
      <c r="H100" s="56">
        <v>2757.74</v>
      </c>
      <c r="I100" s="56">
        <v>2702.63</v>
      </c>
      <c r="J100" s="56">
        <v>2628.15</v>
      </c>
      <c r="K100" s="56">
        <v>2687.25</v>
      </c>
      <c r="L100" s="56">
        <v>2704.55</v>
      </c>
      <c r="M100" s="56">
        <v>2595.5500000000002</v>
      </c>
      <c r="N100" s="56">
        <v>2601.1999999999998</v>
      </c>
      <c r="O100" s="56">
        <v>2550.4499999999998</v>
      </c>
      <c r="P100" s="56">
        <v>2569.5500000000002</v>
      </c>
      <c r="Q100" s="56">
        <v>2858.95</v>
      </c>
      <c r="R100" s="56">
        <v>2990.55</v>
      </c>
      <c r="S100" s="56">
        <v>3077.93</v>
      </c>
      <c r="T100" s="56">
        <v>3019.03</v>
      </c>
      <c r="U100" s="56">
        <v>2979.13</v>
      </c>
      <c r="V100" s="56">
        <v>2825.33</v>
      </c>
      <c r="W100" s="56">
        <v>2697.33</v>
      </c>
      <c r="X100" s="56">
        <v>2347.23</v>
      </c>
      <c r="Y100" s="56">
        <v>2327.23</v>
      </c>
      <c r="Z100" s="56">
        <v>62554.860000000008</v>
      </c>
      <c r="AA100" s="71">
        <v>2606.4525000000003</v>
      </c>
      <c r="AB100" s="71">
        <v>3077.93</v>
      </c>
    </row>
    <row r="101" spans="1:28" s="72" customFormat="1" x14ac:dyDescent="0.2">
      <c r="A101" s="34" t="s">
        <v>50</v>
      </c>
      <c r="B101" s="56">
        <v>980.58</v>
      </c>
      <c r="C101" s="56">
        <v>932.27</v>
      </c>
      <c r="D101" s="56">
        <v>945.67</v>
      </c>
      <c r="E101" s="56">
        <v>1005.7099999999999</v>
      </c>
      <c r="F101" s="56">
        <v>879.53</v>
      </c>
      <c r="G101" s="56">
        <v>934.33</v>
      </c>
      <c r="H101" s="56">
        <v>954.23</v>
      </c>
      <c r="I101" s="56">
        <v>986.06999999999994</v>
      </c>
      <c r="J101" s="56">
        <v>865.75</v>
      </c>
      <c r="K101" s="56">
        <v>959.33</v>
      </c>
      <c r="L101" s="56">
        <v>941.97</v>
      </c>
      <c r="M101" s="56">
        <v>938.56999999999994</v>
      </c>
      <c r="N101" s="56">
        <v>867.37</v>
      </c>
      <c r="O101" s="56">
        <v>914.35</v>
      </c>
      <c r="P101" s="56">
        <v>877.71</v>
      </c>
      <c r="Q101" s="56">
        <v>932.1099999999999</v>
      </c>
      <c r="R101" s="56">
        <v>948.27</v>
      </c>
      <c r="S101" s="56">
        <v>960.23</v>
      </c>
      <c r="T101" s="56">
        <v>978.19</v>
      </c>
      <c r="U101" s="56">
        <v>919.65</v>
      </c>
      <c r="V101" s="56">
        <v>992</v>
      </c>
      <c r="W101" s="56">
        <v>946.38</v>
      </c>
      <c r="X101" s="56">
        <v>934.4</v>
      </c>
      <c r="Y101" s="56">
        <v>1002.7900000000001</v>
      </c>
      <c r="Z101" s="56">
        <v>22597.460000000003</v>
      </c>
      <c r="AA101" s="73"/>
      <c r="AB101" s="73"/>
    </row>
    <row r="102" spans="1:28" s="72" customFormat="1" x14ac:dyDescent="0.2">
      <c r="A102" s="2" t="s">
        <v>47</v>
      </c>
      <c r="B102" s="56">
        <v>2423.623</v>
      </c>
      <c r="C102" s="56">
        <v>2406.8189998003586</v>
      </c>
      <c r="D102" s="56">
        <v>2393.8388637917969</v>
      </c>
      <c r="E102" s="56">
        <v>2406.3700839646426</v>
      </c>
      <c r="F102" s="56">
        <v>2457.6040669318563</v>
      </c>
      <c r="G102" s="56">
        <v>2701.7308618365378</v>
      </c>
      <c r="H102" s="56">
        <v>2918.1646287521198</v>
      </c>
      <c r="I102" s="56">
        <v>2876.8981493615656</v>
      </c>
      <c r="J102" s="56">
        <v>2767.0734513200041</v>
      </c>
      <c r="K102" s="56">
        <v>2853.3535727981557</v>
      </c>
      <c r="L102" s="56">
        <v>2863.8956306751124</v>
      </c>
      <c r="M102" s="56">
        <v>2760.0350445963545</v>
      </c>
      <c r="N102" s="56">
        <v>2742.001487399305</v>
      </c>
      <c r="O102" s="56">
        <v>2709.3968194046438</v>
      </c>
      <c r="P102" s="56">
        <v>2715.3198792407497</v>
      </c>
      <c r="Q102" s="56">
        <v>3007.0623795658112</v>
      </c>
      <c r="R102" s="56">
        <v>3137.2926697074345</v>
      </c>
      <c r="S102" s="56">
        <v>3224.2355276561293</v>
      </c>
      <c r="T102" s="56">
        <v>3173.5465676432104</v>
      </c>
      <c r="U102" s="56">
        <v>3117.8472828860622</v>
      </c>
      <c r="V102" s="56">
        <v>2994.4204128512079</v>
      </c>
      <c r="W102" s="56">
        <v>2858.5353300772758</v>
      </c>
      <c r="X102" s="56">
        <v>2526.3792337849836</v>
      </c>
      <c r="Y102" s="56">
        <v>2534.0850926912458</v>
      </c>
      <c r="Z102" s="56">
        <v>66511.320149815103</v>
      </c>
      <c r="AA102" s="73"/>
      <c r="AB102" s="73"/>
    </row>
    <row r="103" spans="1:28" s="31" customFormat="1" ht="15" x14ac:dyDescent="0.2">
      <c r="A103" s="53" t="s">
        <v>63</v>
      </c>
      <c r="AA103" s="37"/>
      <c r="AB103" s="37"/>
    </row>
    <row r="104" spans="1:28" s="72" customFormat="1" x14ac:dyDescent="0.2">
      <c r="A104" s="34" t="s">
        <v>46</v>
      </c>
      <c r="B104" s="56">
        <v>8845.0439999999999</v>
      </c>
      <c r="C104" s="56">
        <v>8912.6259999999929</v>
      </c>
      <c r="D104" s="56">
        <v>8939.2480000010546</v>
      </c>
      <c r="E104" s="56">
        <v>8942.8039999987159</v>
      </c>
      <c r="F104" s="56">
        <v>8772.6420000010494</v>
      </c>
      <c r="G104" s="56">
        <v>8426.7559999987025</v>
      </c>
      <c r="H104" s="56">
        <v>8018.9560000010479</v>
      </c>
      <c r="I104" s="56">
        <v>7964.7819999987214</v>
      </c>
      <c r="J104" s="56">
        <v>8003.3000000000011</v>
      </c>
      <c r="K104" s="56">
        <v>7864.395999998691</v>
      </c>
      <c r="L104" s="56">
        <v>7924.8200000010611</v>
      </c>
      <c r="M104" s="56">
        <v>8014.5620000010431</v>
      </c>
      <c r="N104" s="56">
        <v>7805.0519999999824</v>
      </c>
      <c r="O104" s="56">
        <v>7958.7540000010549</v>
      </c>
      <c r="P104" s="56">
        <v>7989.9579999987154</v>
      </c>
      <c r="Q104" s="56">
        <v>7703.9780000010551</v>
      </c>
      <c r="R104" s="56">
        <v>7505.5639999987025</v>
      </c>
      <c r="S104" s="56">
        <v>7543.8500000010426</v>
      </c>
      <c r="T104" s="56">
        <v>7817.9679999987147</v>
      </c>
      <c r="U104" s="56">
        <v>7945.6220000010444</v>
      </c>
      <c r="V104" s="56">
        <v>7931.7679999999928</v>
      </c>
      <c r="W104" s="56">
        <v>8019.708000001061</v>
      </c>
      <c r="X104" s="56">
        <v>8278.7260000010319</v>
      </c>
      <c r="Y104" s="56">
        <v>8329.5319999987096</v>
      </c>
      <c r="Z104" s="56">
        <v>195460.41600000116</v>
      </c>
      <c r="AA104" s="71">
        <v>8144.1840000000484</v>
      </c>
      <c r="AB104" s="71">
        <v>8942.8039999987159</v>
      </c>
    </row>
    <row r="105" spans="1:28" s="72" customFormat="1" x14ac:dyDescent="0.2">
      <c r="A105" s="34" t="s">
        <v>50</v>
      </c>
      <c r="B105" s="56">
        <v>3744.4140000000007</v>
      </c>
      <c r="C105" s="56">
        <v>3894.3340000000012</v>
      </c>
      <c r="D105" s="56">
        <v>3837.7619999999988</v>
      </c>
      <c r="E105" s="56">
        <v>3822.7060000000001</v>
      </c>
      <c r="F105" s="56">
        <v>3738.2179999999989</v>
      </c>
      <c r="G105" s="56">
        <v>3702.0059999999994</v>
      </c>
      <c r="H105" s="56">
        <v>3568.1699999999987</v>
      </c>
      <c r="I105" s="56">
        <v>3455.4279999999999</v>
      </c>
      <c r="J105" s="56">
        <v>3630.4300000000003</v>
      </c>
      <c r="K105" s="56">
        <v>3591.2699999999995</v>
      </c>
      <c r="L105" s="56">
        <v>3496.1680000000006</v>
      </c>
      <c r="M105" s="56">
        <v>3630.8760000000002</v>
      </c>
      <c r="N105" s="56">
        <v>3472.8880000000008</v>
      </c>
      <c r="O105" s="56">
        <v>3568.886</v>
      </c>
      <c r="P105" s="56">
        <v>3616.4979999999996</v>
      </c>
      <c r="Q105" s="56">
        <v>3594.4120000000012</v>
      </c>
      <c r="R105" s="56">
        <v>3436.328</v>
      </c>
      <c r="S105" s="56">
        <v>3491.4199999999987</v>
      </c>
      <c r="T105" s="56">
        <v>3762.57</v>
      </c>
      <c r="U105" s="56">
        <v>3789.0259999999994</v>
      </c>
      <c r="V105" s="56">
        <v>3683.5639999999994</v>
      </c>
      <c r="W105" s="56">
        <v>3631.6059999999998</v>
      </c>
      <c r="X105" s="56">
        <v>3700.7540000000004</v>
      </c>
      <c r="Y105" s="56">
        <v>3625.9179999999997</v>
      </c>
      <c r="Z105" s="56">
        <v>87485.652000000002</v>
      </c>
      <c r="AA105" s="73"/>
      <c r="AB105" s="73"/>
    </row>
    <row r="106" spans="1:28" s="72" customFormat="1" x14ac:dyDescent="0.2">
      <c r="A106" s="2" t="s">
        <v>47</v>
      </c>
      <c r="B106" s="56">
        <v>9604.9695244353588</v>
      </c>
      <c r="C106" s="56">
        <v>9726.2911492218809</v>
      </c>
      <c r="D106" s="56">
        <v>9728.2358099589073</v>
      </c>
      <c r="E106" s="56">
        <v>9725.5757950277184</v>
      </c>
      <c r="F106" s="56">
        <v>9535.906956116256</v>
      </c>
      <c r="G106" s="56">
        <v>9204.0787212816758</v>
      </c>
      <c r="H106" s="56">
        <v>8776.9865260721908</v>
      </c>
      <c r="I106" s="56">
        <v>8682.0351859853472</v>
      </c>
      <c r="J106" s="56">
        <v>8788.2212577346963</v>
      </c>
      <c r="K106" s="56">
        <v>8645.5737032134202</v>
      </c>
      <c r="L106" s="56">
        <v>8661.7528662875648</v>
      </c>
      <c r="M106" s="56">
        <v>8798.6626585656031</v>
      </c>
      <c r="N106" s="56">
        <v>8542.8208329127301</v>
      </c>
      <c r="O106" s="56">
        <v>8722.3111910507287</v>
      </c>
      <c r="P106" s="56">
        <v>8770.3185019557568</v>
      </c>
      <c r="Q106" s="56">
        <v>8501.2395949205111</v>
      </c>
      <c r="R106" s="56">
        <v>8254.8071498770059</v>
      </c>
      <c r="S106" s="56">
        <v>8312.6221157295331</v>
      </c>
      <c r="T106" s="56">
        <v>8676.2639801877795</v>
      </c>
      <c r="U106" s="56">
        <v>8802.8192640526595</v>
      </c>
      <c r="V106" s="56">
        <v>8745.3751976641852</v>
      </c>
      <c r="W106" s="56">
        <v>8803.6514324748805</v>
      </c>
      <c r="X106" s="56">
        <v>9068.2349082723413</v>
      </c>
      <c r="Y106" s="56">
        <v>9084.5134532195225</v>
      </c>
      <c r="Z106" s="56">
        <v>214146.00983618308</v>
      </c>
      <c r="AA106" s="73"/>
      <c r="AB106" s="73"/>
    </row>
    <row r="107" spans="1:28" s="1" customFormat="1" x14ac:dyDescent="0.2">
      <c r="A107" s="21"/>
      <c r="B107" s="74"/>
      <c r="C107" s="74"/>
      <c r="D107" s="74"/>
      <c r="E107" s="74"/>
      <c r="F107" s="74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41"/>
      <c r="AA107" s="10"/>
      <c r="AB107" s="10"/>
    </row>
    <row r="108" spans="1:28" s="1" customFormat="1" x14ac:dyDescent="0.2">
      <c r="A108" s="21"/>
      <c r="B108" s="74"/>
      <c r="C108" s="74"/>
      <c r="D108" s="74"/>
      <c r="E108" s="74"/>
      <c r="F108" s="74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41"/>
      <c r="AA108" s="10"/>
      <c r="AB108" s="10"/>
    </row>
    <row r="109" spans="1:28" s="1" customFormat="1" ht="15" x14ac:dyDescent="0.2">
      <c r="A109" s="53" t="s">
        <v>67</v>
      </c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7"/>
      <c r="AB109" s="37"/>
    </row>
    <row r="110" spans="1:28" s="1" customFormat="1" ht="15" x14ac:dyDescent="0.2">
      <c r="A110" s="52" t="s">
        <v>17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37"/>
      <c r="AB110" s="37"/>
    </row>
    <row r="111" spans="1:28" s="1" customFormat="1" x14ac:dyDescent="0.2">
      <c r="A111" s="34" t="s">
        <v>46</v>
      </c>
      <c r="B111" s="56">
        <v>66417.453999999998</v>
      </c>
      <c r="C111" s="56">
        <v>66332.815999999992</v>
      </c>
      <c r="D111" s="56">
        <v>66681.237999999998</v>
      </c>
      <c r="E111" s="56">
        <v>66615.964000000007</v>
      </c>
      <c r="F111" s="56">
        <v>66341.072</v>
      </c>
      <c r="G111" s="56">
        <v>67447.785999999993</v>
      </c>
      <c r="H111" s="56">
        <v>66751.975999999995</v>
      </c>
      <c r="I111" s="56">
        <v>67783.762000000002</v>
      </c>
      <c r="J111" s="56">
        <v>66790.240000000005</v>
      </c>
      <c r="K111" s="56">
        <v>63437.626000000004</v>
      </c>
      <c r="L111" s="56">
        <v>63742.09</v>
      </c>
      <c r="M111" s="56">
        <v>63637.122000000003</v>
      </c>
      <c r="N111" s="56">
        <v>64438.152000000002</v>
      </c>
      <c r="O111" s="56">
        <v>64101.214</v>
      </c>
      <c r="P111" s="56">
        <v>64401.688000000002</v>
      </c>
      <c r="Q111" s="56">
        <v>64507.657999999996</v>
      </c>
      <c r="R111" s="56">
        <v>66072.724000000002</v>
      </c>
      <c r="S111" s="56">
        <v>66269.33</v>
      </c>
      <c r="T111" s="56">
        <v>67857.618000000002</v>
      </c>
      <c r="U111" s="56">
        <v>67167.562000000005</v>
      </c>
      <c r="V111" s="56">
        <v>67695.487999999998</v>
      </c>
      <c r="W111" s="56">
        <v>66103.567999999999</v>
      </c>
      <c r="X111" s="56">
        <v>66589.566000000006</v>
      </c>
      <c r="Y111" s="56">
        <v>66233.872000000003</v>
      </c>
      <c r="Z111" s="56">
        <v>1583417.5859999999</v>
      </c>
      <c r="AA111" s="71">
        <v>65975.732749999996</v>
      </c>
      <c r="AB111" s="71">
        <v>67857.618000000002</v>
      </c>
    </row>
    <row r="112" spans="1:28" s="1" customFormat="1" x14ac:dyDescent="0.2">
      <c r="A112" s="34" t="s">
        <v>50</v>
      </c>
      <c r="B112" s="56">
        <v>31356.863999999998</v>
      </c>
      <c r="C112" s="56">
        <v>31401.834000000003</v>
      </c>
      <c r="D112" s="56">
        <v>31340.031999999999</v>
      </c>
      <c r="E112" s="56">
        <v>30625.106</v>
      </c>
      <c r="F112" s="56">
        <v>31119.137999999999</v>
      </c>
      <c r="G112" s="56">
        <v>29780.925999999999</v>
      </c>
      <c r="H112" s="56">
        <v>30306.29</v>
      </c>
      <c r="I112" s="56">
        <v>30211.338</v>
      </c>
      <c r="J112" s="56">
        <v>29303.93</v>
      </c>
      <c r="K112" s="56">
        <v>28455.14</v>
      </c>
      <c r="L112" s="56">
        <v>28019.368000000002</v>
      </c>
      <c r="M112" s="56">
        <v>28378.166000000001</v>
      </c>
      <c r="N112" s="56">
        <v>28972.198</v>
      </c>
      <c r="O112" s="56">
        <v>28127.275999999998</v>
      </c>
      <c r="P112" s="56">
        <v>28986.248</v>
      </c>
      <c r="Q112" s="56">
        <v>29040.182000000001</v>
      </c>
      <c r="R112" s="56">
        <v>28803.808000000001</v>
      </c>
      <c r="S112" s="56">
        <v>29874.04</v>
      </c>
      <c r="T112" s="56">
        <v>30099.13</v>
      </c>
      <c r="U112" s="56">
        <v>30312.925999999999</v>
      </c>
      <c r="V112" s="56">
        <v>30801.023999999998</v>
      </c>
      <c r="W112" s="56">
        <v>30527.266</v>
      </c>
      <c r="X112" s="56">
        <v>30678.423999999999</v>
      </c>
      <c r="Y112" s="56">
        <v>31132.828000000001</v>
      </c>
      <c r="Z112" s="56">
        <v>717653.48199999996</v>
      </c>
      <c r="AA112" s="73"/>
      <c r="AB112" s="73"/>
    </row>
    <row r="113" spans="1:28" s="1" customFormat="1" x14ac:dyDescent="0.2">
      <c r="A113" s="2" t="s">
        <v>47</v>
      </c>
      <c r="B113" s="56">
        <v>73803.323450634853</v>
      </c>
      <c r="C113" s="56">
        <v>73744.455472107016</v>
      </c>
      <c r="D113" s="56">
        <v>74072.447932477939</v>
      </c>
      <c r="E113" s="56">
        <v>73753.32283018851</v>
      </c>
      <c r="F113" s="56">
        <v>73638.45647210702</v>
      </c>
      <c r="G113" s="56">
        <v>74157.362830188504</v>
      </c>
      <c r="H113" s="56">
        <v>73607.682278422682</v>
      </c>
      <c r="I113" s="56">
        <v>74529.319292691362</v>
      </c>
      <c r="J113" s="56">
        <v>73324.776472107027</v>
      </c>
      <c r="K113" s="56">
        <v>69842.584292691361</v>
      </c>
      <c r="L113" s="56">
        <v>70017.146278422675</v>
      </c>
      <c r="M113" s="56">
        <v>70089.989663936693</v>
      </c>
      <c r="N113" s="56">
        <v>71076.129068881739</v>
      </c>
      <c r="O113" s="56">
        <v>70453.301472107021</v>
      </c>
      <c r="P113" s="56">
        <v>71053.245278422677</v>
      </c>
      <c r="Q113" s="56">
        <v>71183.286663936698</v>
      </c>
      <c r="R113" s="56">
        <v>72529.699064383734</v>
      </c>
      <c r="S113" s="56">
        <v>73047.601938361404</v>
      </c>
      <c r="T113" s="56">
        <v>74598.140025134839</v>
      </c>
      <c r="U113" s="56">
        <v>74042.222437954464</v>
      </c>
      <c r="V113" s="56">
        <v>74717.737068881732</v>
      </c>
      <c r="W113" s="56">
        <v>73153.193278422681</v>
      </c>
      <c r="X113" s="56">
        <v>73690.76627842267</v>
      </c>
      <c r="Y113" s="56">
        <v>73564.754472107015</v>
      </c>
      <c r="Z113" s="56">
        <v>1738524.1123490287</v>
      </c>
      <c r="AA113" s="73"/>
      <c r="AB113" s="73"/>
    </row>
    <row r="114" spans="1:28" s="1" customFormat="1" ht="15" x14ac:dyDescent="0.2">
      <c r="A114" s="52" t="s">
        <v>48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37"/>
      <c r="AB114" s="37"/>
    </row>
    <row r="115" spans="1:28" s="1" customFormat="1" x14ac:dyDescent="0.2">
      <c r="A115" s="34" t="s">
        <v>46</v>
      </c>
      <c r="B115" s="56">
        <v>713.38</v>
      </c>
      <c r="C115" s="56">
        <v>711.26000000000579</v>
      </c>
      <c r="D115" s="56">
        <v>713.85999999894523</v>
      </c>
      <c r="E115" s="56">
        <v>710.03000000128532</v>
      </c>
      <c r="F115" s="56">
        <v>740.59999999895115</v>
      </c>
      <c r="G115" s="56">
        <v>723.00000000129683</v>
      </c>
      <c r="H115" s="56">
        <v>748.2799999989511</v>
      </c>
      <c r="I115" s="56">
        <v>909.35000000127934</v>
      </c>
      <c r="J115" s="56">
        <v>806.79</v>
      </c>
      <c r="K115" s="56">
        <v>878.98000000130855</v>
      </c>
      <c r="L115" s="56">
        <v>852.71999999893944</v>
      </c>
      <c r="M115" s="56">
        <v>816.00999999895691</v>
      </c>
      <c r="N115" s="56">
        <v>720.90000000001749</v>
      </c>
      <c r="O115" s="56">
        <v>822.0099999989452</v>
      </c>
      <c r="P115" s="56">
        <v>855.18000000128518</v>
      </c>
      <c r="Q115" s="56">
        <v>871.72999999894523</v>
      </c>
      <c r="R115" s="56">
        <v>885.6100000012957</v>
      </c>
      <c r="S115" s="56">
        <v>794.54999999895688</v>
      </c>
      <c r="T115" s="56">
        <v>770.62000000128523</v>
      </c>
      <c r="U115" s="56">
        <v>739.80999999895573</v>
      </c>
      <c r="V115" s="56">
        <v>729.39000000000817</v>
      </c>
      <c r="W115" s="56">
        <v>719.52999999893825</v>
      </c>
      <c r="X115" s="56">
        <v>717.60999999896853</v>
      </c>
      <c r="Y115" s="56">
        <v>724.11000000129104</v>
      </c>
      <c r="Z115" s="56">
        <v>18675.309999998808</v>
      </c>
      <c r="AA115" s="71">
        <v>778.137916666617</v>
      </c>
      <c r="AB115" s="71">
        <v>909.35000000127934</v>
      </c>
    </row>
    <row r="116" spans="1:28" s="1" customFormat="1" x14ac:dyDescent="0.2">
      <c r="A116" s="34" t="s">
        <v>50</v>
      </c>
      <c r="B116" s="56">
        <v>351.27</v>
      </c>
      <c r="C116" s="56">
        <v>349.22999999999996</v>
      </c>
      <c r="D116" s="56">
        <v>315.59999999999997</v>
      </c>
      <c r="E116" s="56">
        <v>348.69</v>
      </c>
      <c r="F116" s="56">
        <v>377.38999999999993</v>
      </c>
      <c r="G116" s="56">
        <v>321.58999999999997</v>
      </c>
      <c r="H116" s="56">
        <v>354.89</v>
      </c>
      <c r="I116" s="56">
        <v>416.84000000000003</v>
      </c>
      <c r="J116" s="56">
        <v>429.75</v>
      </c>
      <c r="K116" s="56">
        <v>410.53999999999996</v>
      </c>
      <c r="L116" s="56">
        <v>463.22999999999996</v>
      </c>
      <c r="M116" s="56">
        <v>378.71999999999997</v>
      </c>
      <c r="N116" s="56">
        <v>381.94</v>
      </c>
      <c r="O116" s="56">
        <v>382.03999999999996</v>
      </c>
      <c r="P116" s="56">
        <v>435.03999999999996</v>
      </c>
      <c r="Q116" s="56">
        <v>419.65999999999997</v>
      </c>
      <c r="R116" s="56">
        <v>408.21</v>
      </c>
      <c r="S116" s="56">
        <v>407.39</v>
      </c>
      <c r="T116" s="56">
        <v>347.36999999999995</v>
      </c>
      <c r="U116" s="56">
        <v>367.25</v>
      </c>
      <c r="V116" s="56">
        <v>362.46</v>
      </c>
      <c r="W116" s="56">
        <v>356.28</v>
      </c>
      <c r="X116" s="56">
        <v>318.27</v>
      </c>
      <c r="Y116" s="56">
        <v>339.11999999999995</v>
      </c>
      <c r="Z116" s="56">
        <v>9042.77</v>
      </c>
      <c r="AA116" s="73"/>
      <c r="AB116" s="73"/>
    </row>
    <row r="117" spans="1:28" s="1" customFormat="1" x14ac:dyDescent="0.2">
      <c r="A117" s="2" t="s">
        <v>47</v>
      </c>
      <c r="B117" s="56">
        <v>799.92400000000009</v>
      </c>
      <c r="C117" s="56">
        <v>795.37700000000007</v>
      </c>
      <c r="D117" s="56">
        <v>784.65401872658776</v>
      </c>
      <c r="E117" s="56">
        <v>793.34905321718895</v>
      </c>
      <c r="F117" s="56">
        <v>837.34201872658764</v>
      </c>
      <c r="G117" s="56">
        <v>795.31501872658771</v>
      </c>
      <c r="H117" s="56">
        <v>832.13321400162226</v>
      </c>
      <c r="I117" s="56">
        <v>1005.4702271235324</v>
      </c>
      <c r="J117" s="56">
        <v>918.09916490252579</v>
      </c>
      <c r="K117" s="56">
        <v>974.74916490252565</v>
      </c>
      <c r="L117" s="56">
        <v>976.02245773288541</v>
      </c>
      <c r="M117" s="56">
        <v>903.41267621837994</v>
      </c>
      <c r="N117" s="56">
        <v>818.0932271235323</v>
      </c>
      <c r="O117" s="56">
        <v>910.04845773288537</v>
      </c>
      <c r="P117" s="56">
        <v>964.21161530556788</v>
      </c>
      <c r="Q117" s="56">
        <v>971.39045773288535</v>
      </c>
      <c r="R117" s="56">
        <v>981.22822712353229</v>
      </c>
      <c r="S117" s="56">
        <v>897.45421400162229</v>
      </c>
      <c r="T117" s="56">
        <v>850.01761530556792</v>
      </c>
      <c r="U117" s="56">
        <v>828.39778318274386</v>
      </c>
      <c r="V117" s="56">
        <v>816.60478318274386</v>
      </c>
      <c r="W117" s="56">
        <v>804.92901872658763</v>
      </c>
      <c r="X117" s="56">
        <v>789.98405321718872</v>
      </c>
      <c r="Y117" s="56">
        <v>801.23799999999994</v>
      </c>
      <c r="Z117" s="56">
        <v>20749.431145671329</v>
      </c>
      <c r="AA117" s="73"/>
      <c r="AB117" s="73"/>
    </row>
    <row r="118" spans="1:28" s="1" customFormat="1" ht="15" x14ac:dyDescent="0.2">
      <c r="A118" s="52" t="s">
        <v>49</v>
      </c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37"/>
      <c r="AB118" s="37"/>
    </row>
    <row r="119" spans="1:28" s="1" customFormat="1" x14ac:dyDescent="0.2">
      <c r="A119" s="34" t="s">
        <v>46</v>
      </c>
      <c r="B119" s="56">
        <v>8584.0300000000007</v>
      </c>
      <c r="C119" s="56">
        <v>8144.93</v>
      </c>
      <c r="D119" s="56">
        <v>8660.130000000001</v>
      </c>
      <c r="E119" s="56">
        <v>8558.130000000001</v>
      </c>
      <c r="F119" s="56">
        <v>8768.83</v>
      </c>
      <c r="G119" s="56">
        <v>9538.0300000000007</v>
      </c>
      <c r="H119" s="56">
        <v>9334.74</v>
      </c>
      <c r="I119" s="56">
        <v>9712.630000000001</v>
      </c>
      <c r="J119" s="56">
        <v>9030.15</v>
      </c>
      <c r="K119" s="56">
        <v>9155.25</v>
      </c>
      <c r="L119" s="56">
        <v>9141.5499999999993</v>
      </c>
      <c r="M119" s="56">
        <v>9269.5499999999993</v>
      </c>
      <c r="N119" s="56">
        <v>9194.2000000000007</v>
      </c>
      <c r="O119" s="56">
        <v>9398.4500000000007</v>
      </c>
      <c r="P119" s="56">
        <v>9156.5499999999993</v>
      </c>
      <c r="Q119" s="56">
        <v>10664.95</v>
      </c>
      <c r="R119" s="56">
        <v>10759.55</v>
      </c>
      <c r="S119" s="56">
        <v>10730.93</v>
      </c>
      <c r="T119" s="56">
        <v>10184.030000000001</v>
      </c>
      <c r="U119" s="56">
        <v>10262.130000000001</v>
      </c>
      <c r="V119" s="56">
        <v>9810.33</v>
      </c>
      <c r="W119" s="56">
        <v>9690.33</v>
      </c>
      <c r="X119" s="56">
        <v>8460.23</v>
      </c>
      <c r="Y119" s="56">
        <v>8608.23</v>
      </c>
      <c r="Z119" s="56">
        <v>224817.86000000002</v>
      </c>
      <c r="AA119" s="71">
        <v>9367.4108333333334</v>
      </c>
      <c r="AB119" s="71">
        <v>10759.55</v>
      </c>
    </row>
    <row r="120" spans="1:28" s="1" customFormat="1" x14ac:dyDescent="0.2">
      <c r="A120" s="34" t="s">
        <v>50</v>
      </c>
      <c r="B120" s="56">
        <v>4339.58</v>
      </c>
      <c r="C120" s="56">
        <v>4456.2700000000004</v>
      </c>
      <c r="D120" s="56">
        <v>4690.67</v>
      </c>
      <c r="E120" s="56">
        <v>4506.71</v>
      </c>
      <c r="F120" s="56">
        <v>4602.53</v>
      </c>
      <c r="G120" s="56">
        <v>4315.33</v>
      </c>
      <c r="H120" s="56">
        <v>3767.23</v>
      </c>
      <c r="I120" s="56">
        <v>4138.07</v>
      </c>
      <c r="J120" s="56">
        <v>3581.75</v>
      </c>
      <c r="K120" s="56">
        <v>3870.33</v>
      </c>
      <c r="L120" s="56">
        <v>4087.9700000000003</v>
      </c>
      <c r="M120" s="56">
        <v>3954.5699999999997</v>
      </c>
      <c r="N120" s="56">
        <v>4212.37</v>
      </c>
      <c r="O120" s="56">
        <v>4376.3500000000004</v>
      </c>
      <c r="P120" s="56">
        <v>3881.71</v>
      </c>
      <c r="Q120" s="56">
        <v>5016.1099999999997</v>
      </c>
      <c r="R120" s="56">
        <v>4662.2700000000004</v>
      </c>
      <c r="S120" s="56">
        <v>4450.2299999999996</v>
      </c>
      <c r="T120" s="56">
        <v>3923.19</v>
      </c>
      <c r="U120" s="56">
        <v>4162.6499999999996</v>
      </c>
      <c r="V120" s="56">
        <v>4473</v>
      </c>
      <c r="W120" s="56">
        <v>3961.38</v>
      </c>
      <c r="X120" s="56">
        <v>4151.3999999999996</v>
      </c>
      <c r="Y120" s="56">
        <v>4633.79</v>
      </c>
      <c r="Z120" s="56">
        <v>102215.46</v>
      </c>
      <c r="AA120" s="73"/>
      <c r="AB120" s="73"/>
    </row>
    <row r="121" spans="1:28" s="1" customFormat="1" x14ac:dyDescent="0.2">
      <c r="A121" s="2" t="s">
        <v>47</v>
      </c>
      <c r="B121" s="56">
        <v>9769.0630000000001</v>
      </c>
      <c r="C121" s="56">
        <v>9421.5774929227409</v>
      </c>
      <c r="D121" s="56">
        <v>10017.849921947874</v>
      </c>
      <c r="E121" s="56">
        <v>9826.0999287730046</v>
      </c>
      <c r="F121" s="56">
        <v>10074.332744901185</v>
      </c>
      <c r="G121" s="56">
        <v>10602.939696589405</v>
      </c>
      <c r="H121" s="56">
        <v>10207.237235474058</v>
      </c>
      <c r="I121" s="56">
        <v>10657.016704479611</v>
      </c>
      <c r="J121" s="56">
        <v>9851.0911729779709</v>
      </c>
      <c r="K121" s="56">
        <v>10029.251782824767</v>
      </c>
      <c r="L121" s="56">
        <v>10159.058383547814</v>
      </c>
      <c r="M121" s="56">
        <v>10242.126158476967</v>
      </c>
      <c r="N121" s="56">
        <v>10288.987208933611</v>
      </c>
      <c r="O121" s="56">
        <v>10525.528022688177</v>
      </c>
      <c r="P121" s="56">
        <v>10164.509384370376</v>
      </c>
      <c r="Q121" s="56">
        <v>11997.454713126539</v>
      </c>
      <c r="R121" s="56">
        <v>11945.486605548425</v>
      </c>
      <c r="S121" s="56">
        <v>11775.434538170262</v>
      </c>
      <c r="T121" s="56">
        <v>11068.970202801465</v>
      </c>
      <c r="U121" s="56">
        <v>11218.317343264673</v>
      </c>
      <c r="V121" s="56">
        <v>10971.26294592163</v>
      </c>
      <c r="W121" s="56">
        <v>10661.902866876189</v>
      </c>
      <c r="X121" s="56">
        <v>9552.7480411673932</v>
      </c>
      <c r="Y121" s="56">
        <v>9932.3813921979454</v>
      </c>
      <c r="Z121" s="56">
        <v>247255.08101862075</v>
      </c>
      <c r="AA121" s="73"/>
      <c r="AB121" s="73"/>
    </row>
    <row r="122" spans="1:28" s="1" customFormat="1" ht="15" x14ac:dyDescent="0.2">
      <c r="A122" s="53" t="s">
        <v>63</v>
      </c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7"/>
      <c r="AB122" s="37"/>
    </row>
    <row r="123" spans="1:28" s="1" customFormat="1" x14ac:dyDescent="0.2">
      <c r="A123" s="34" t="s">
        <v>46</v>
      </c>
      <c r="B123" s="56">
        <v>57120.044000000002</v>
      </c>
      <c r="C123" s="56">
        <v>57476.625999999989</v>
      </c>
      <c r="D123" s="56">
        <v>57307.248000001055</v>
      </c>
      <c r="E123" s="56">
        <v>57347.803999998716</v>
      </c>
      <c r="F123" s="56">
        <v>56831.642000001048</v>
      </c>
      <c r="G123" s="56">
        <v>57186.755999998699</v>
      </c>
      <c r="H123" s="56">
        <v>56668.956000001046</v>
      </c>
      <c r="I123" s="56">
        <v>57161.781999998719</v>
      </c>
      <c r="J123" s="56">
        <v>56953.3</v>
      </c>
      <c r="K123" s="56">
        <v>53403.395999998691</v>
      </c>
      <c r="L123" s="56">
        <v>53747.820000001062</v>
      </c>
      <c r="M123" s="56">
        <v>53551.562000001046</v>
      </c>
      <c r="N123" s="56">
        <v>54523.051999999981</v>
      </c>
      <c r="O123" s="56">
        <v>53880.754000001056</v>
      </c>
      <c r="P123" s="56">
        <v>54389.957999998718</v>
      </c>
      <c r="Q123" s="56">
        <v>52970.978000001058</v>
      </c>
      <c r="R123" s="56">
        <v>54427.563999998703</v>
      </c>
      <c r="S123" s="56">
        <v>54743.850000001039</v>
      </c>
      <c r="T123" s="56">
        <v>56902.967999998713</v>
      </c>
      <c r="U123" s="56">
        <v>56165.622000001043</v>
      </c>
      <c r="V123" s="56">
        <v>57155.767999999996</v>
      </c>
      <c r="W123" s="56">
        <v>55693.708000001061</v>
      </c>
      <c r="X123" s="56">
        <v>57411.726000001028</v>
      </c>
      <c r="Y123" s="56">
        <v>56901.531999998711</v>
      </c>
      <c r="Z123" s="56">
        <v>1339924.4160000011</v>
      </c>
      <c r="AA123" s="71">
        <v>55830.184000000045</v>
      </c>
      <c r="AB123" s="71">
        <v>57476.625999999989</v>
      </c>
    </row>
    <row r="124" spans="1:28" s="1" customFormat="1" x14ac:dyDescent="0.2">
      <c r="A124" s="34" t="s">
        <v>50</v>
      </c>
      <c r="B124" s="56">
        <v>26666.013999999999</v>
      </c>
      <c r="C124" s="56">
        <v>26596.334000000003</v>
      </c>
      <c r="D124" s="56">
        <v>26333.761999999999</v>
      </c>
      <c r="E124" s="56">
        <v>25769.705999999998</v>
      </c>
      <c r="F124" s="56">
        <v>26139.218000000001</v>
      </c>
      <c r="G124" s="56">
        <v>25144.006000000001</v>
      </c>
      <c r="H124" s="56">
        <v>26184.17</v>
      </c>
      <c r="I124" s="56">
        <v>25656.428</v>
      </c>
      <c r="J124" s="56">
        <v>25292.43</v>
      </c>
      <c r="K124" s="56">
        <v>24174.27</v>
      </c>
      <c r="L124" s="56">
        <v>23468.168000000001</v>
      </c>
      <c r="M124" s="56">
        <v>24044.876</v>
      </c>
      <c r="N124" s="56">
        <v>24377.887999999999</v>
      </c>
      <c r="O124" s="56">
        <v>23368.885999999999</v>
      </c>
      <c r="P124" s="56">
        <v>24669.498</v>
      </c>
      <c r="Q124" s="56">
        <v>23604.412</v>
      </c>
      <c r="R124" s="56">
        <v>23733.328000000001</v>
      </c>
      <c r="S124" s="56">
        <v>25016.42</v>
      </c>
      <c r="T124" s="56">
        <v>25828.57</v>
      </c>
      <c r="U124" s="56">
        <v>25783.025999999998</v>
      </c>
      <c r="V124" s="56">
        <v>25965.563999999998</v>
      </c>
      <c r="W124" s="56">
        <v>26209.606</v>
      </c>
      <c r="X124" s="56">
        <v>26208.754000000001</v>
      </c>
      <c r="Y124" s="56">
        <v>26159.917999999998</v>
      </c>
      <c r="Z124" s="56">
        <v>606395.25199999998</v>
      </c>
      <c r="AA124" s="73"/>
      <c r="AB124" s="73"/>
    </row>
    <row r="125" spans="1:28" x14ac:dyDescent="0.2">
      <c r="A125" s="2" t="s">
        <v>47</v>
      </c>
      <c r="B125" s="56">
        <v>63139.009524435351</v>
      </c>
      <c r="C125" s="56">
        <v>63419.162656099506</v>
      </c>
      <c r="D125" s="56">
        <v>63157.054751802832</v>
      </c>
      <c r="E125" s="56">
        <v>63028.285950219361</v>
      </c>
      <c r="F125" s="56">
        <v>62609.658278146919</v>
      </c>
      <c r="G125" s="56">
        <v>62642.669886528805</v>
      </c>
      <c r="H125" s="56">
        <v>62458.913919350256</v>
      </c>
      <c r="I125" s="56">
        <v>62752.406630867299</v>
      </c>
      <c r="J125" s="56">
        <v>62461.963536076728</v>
      </c>
      <c r="K125" s="56">
        <v>58736.845493186804</v>
      </c>
      <c r="L125" s="56">
        <v>58774.850113414861</v>
      </c>
      <c r="M125" s="56">
        <v>58837.641544684993</v>
      </c>
      <c r="N125" s="56">
        <v>59830.305111378424</v>
      </c>
      <c r="O125" s="56">
        <v>58898.889987767194</v>
      </c>
      <c r="P125" s="56">
        <v>59811.958996826128</v>
      </c>
      <c r="Q125" s="56">
        <v>58114.537261359786</v>
      </c>
      <c r="R125" s="56">
        <v>59504.413214036023</v>
      </c>
      <c r="S125" s="56">
        <v>60279.673105215406</v>
      </c>
      <c r="T125" s="56">
        <v>62596.920345029532</v>
      </c>
      <c r="U125" s="56">
        <v>61907.549203674047</v>
      </c>
      <c r="V125" s="56">
        <v>62836.162664593765</v>
      </c>
      <c r="W125" s="56">
        <v>61574.073895675967</v>
      </c>
      <c r="X125" s="56">
        <v>63225.426100889934</v>
      </c>
      <c r="Y125" s="56">
        <v>62708.517153712826</v>
      </c>
      <c r="Z125" s="56">
        <v>1470754.5488284025</v>
      </c>
      <c r="AA125" s="73"/>
      <c r="AB125" s="73"/>
    </row>
    <row r="126" spans="1:28" x14ac:dyDescent="0.2">
      <c r="A126" s="1"/>
      <c r="B126" s="22"/>
      <c r="C126" s="22"/>
      <c r="D126" s="22"/>
      <c r="E126" s="22"/>
      <c r="F126" s="22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73"/>
      <c r="AB126" s="73"/>
    </row>
    <row r="127" spans="1:28" x14ac:dyDescent="0.2">
      <c r="A127" s="1"/>
      <c r="B127" s="22"/>
      <c r="C127" s="22"/>
      <c r="D127" s="22"/>
      <c r="E127" s="22"/>
      <c r="F127" s="22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73"/>
      <c r="AB127" s="73"/>
    </row>
    <row r="128" spans="1:28" ht="18" x14ac:dyDescent="0.25">
      <c r="G128" s="73"/>
      <c r="H128" s="73"/>
      <c r="I128" s="73"/>
      <c r="J128" s="73"/>
      <c r="K128" s="73"/>
      <c r="L128" s="73"/>
      <c r="M128" s="42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40"/>
      <c r="AA128" s="38"/>
      <c r="AB128" s="38"/>
    </row>
    <row r="129" spans="1:32" s="1" customFormat="1" ht="15" x14ac:dyDescent="0.2">
      <c r="A129" s="32" t="s">
        <v>14</v>
      </c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38"/>
      <c r="AB129" s="38"/>
    </row>
    <row r="130" spans="1:32" s="72" customFormat="1" x14ac:dyDescent="0.2">
      <c r="A130" s="34" t="s">
        <v>2</v>
      </c>
      <c r="B130" s="56">
        <v>57833.423999999999</v>
      </c>
      <c r="C130" s="56">
        <v>58187.885999999991</v>
      </c>
      <c r="D130" s="56">
        <v>58021.107999999993</v>
      </c>
      <c r="E130" s="56">
        <v>58057.834000000003</v>
      </c>
      <c r="F130" s="56">
        <v>57572.241999999998</v>
      </c>
      <c r="G130" s="56">
        <v>57909.755999999994</v>
      </c>
      <c r="H130" s="56">
        <v>57417.235999999997</v>
      </c>
      <c r="I130" s="56">
        <v>58071.131999999998</v>
      </c>
      <c r="J130" s="56">
        <v>57760.090000000004</v>
      </c>
      <c r="K130" s="56">
        <v>54282.376000000004</v>
      </c>
      <c r="L130" s="56">
        <v>54600.539999999994</v>
      </c>
      <c r="M130" s="56">
        <v>54367.572</v>
      </c>
      <c r="N130" s="56">
        <v>55243.952000000005</v>
      </c>
      <c r="O130" s="56">
        <v>54702.763999999996</v>
      </c>
      <c r="P130" s="56">
        <v>55245.138000000006</v>
      </c>
      <c r="Q130" s="56">
        <v>53842.707999999999</v>
      </c>
      <c r="R130" s="56">
        <v>55313.173999999999</v>
      </c>
      <c r="S130" s="56">
        <v>55538.400000000001</v>
      </c>
      <c r="T130" s="56">
        <v>57673.588000000003</v>
      </c>
      <c r="U130" s="56">
        <v>56905.432000000001</v>
      </c>
      <c r="V130" s="56">
        <v>57885.157999999996</v>
      </c>
      <c r="W130" s="56">
        <v>56413.237999999998</v>
      </c>
      <c r="X130" s="56">
        <v>58129.33600000001</v>
      </c>
      <c r="Y130" s="56">
        <v>57625.642000000007</v>
      </c>
      <c r="Z130" s="56">
        <v>1358599.7259999998</v>
      </c>
      <c r="AA130" s="71">
        <v>56608.32191666666</v>
      </c>
      <c r="AB130" s="71">
        <v>58187.885999999991</v>
      </c>
      <c r="AF130" s="72">
        <f>AD130-AE130</f>
        <v>0</v>
      </c>
    </row>
    <row r="131" spans="1:32" s="72" customFormat="1" x14ac:dyDescent="0.2">
      <c r="A131" s="34" t="s">
        <v>0</v>
      </c>
      <c r="B131" s="56">
        <v>27017.284</v>
      </c>
      <c r="C131" s="56">
        <v>26945.564000000002</v>
      </c>
      <c r="D131" s="56">
        <v>26649.362000000001</v>
      </c>
      <c r="E131" s="56">
        <v>26118.396000000001</v>
      </c>
      <c r="F131" s="56">
        <v>26516.608</v>
      </c>
      <c r="G131" s="56">
        <v>25465.595999999998</v>
      </c>
      <c r="H131" s="56">
        <v>26539.06</v>
      </c>
      <c r="I131" s="56">
        <v>26073.268</v>
      </c>
      <c r="J131" s="56">
        <v>25722.18</v>
      </c>
      <c r="K131" s="56">
        <v>24584.809999999998</v>
      </c>
      <c r="L131" s="56">
        <v>23931.398000000001</v>
      </c>
      <c r="M131" s="56">
        <v>24423.596000000001</v>
      </c>
      <c r="N131" s="56">
        <v>24759.828000000001</v>
      </c>
      <c r="O131" s="56">
        <v>23750.925999999999</v>
      </c>
      <c r="P131" s="56">
        <v>25104.538</v>
      </c>
      <c r="Q131" s="56">
        <v>24024.072</v>
      </c>
      <c r="R131" s="56">
        <v>24141.538</v>
      </c>
      <c r="S131" s="56">
        <v>25423.81</v>
      </c>
      <c r="T131" s="56">
        <v>26175.940000000002</v>
      </c>
      <c r="U131" s="56">
        <v>26150.275999999998</v>
      </c>
      <c r="V131" s="56">
        <v>26328.023999999998</v>
      </c>
      <c r="W131" s="56">
        <v>26565.885999999999</v>
      </c>
      <c r="X131" s="56">
        <v>26527.023999999998</v>
      </c>
      <c r="Y131" s="56">
        <v>26499.038</v>
      </c>
      <c r="Z131" s="56">
        <v>615438.022</v>
      </c>
      <c r="AA131" s="73"/>
      <c r="AB131" s="73"/>
    </row>
    <row r="132" spans="1:32" s="72" customFormat="1" x14ac:dyDescent="0.2">
      <c r="A132" s="2" t="s">
        <v>47</v>
      </c>
      <c r="B132" s="56">
        <v>64034.260450634851</v>
      </c>
      <c r="C132" s="56">
        <v>64322.877979184275</v>
      </c>
      <c r="D132" s="56">
        <v>64054.598010530062</v>
      </c>
      <c r="E132" s="56">
        <v>63927.222901415502</v>
      </c>
      <c r="F132" s="56">
        <v>63564.123727205835</v>
      </c>
      <c r="G132" s="56">
        <v>63554.423133599099</v>
      </c>
      <c r="H132" s="56">
        <v>63400.445042948624</v>
      </c>
      <c r="I132" s="56">
        <v>63872.302588211751</v>
      </c>
      <c r="J132" s="56">
        <v>63473.685299129058</v>
      </c>
      <c r="K132" s="56">
        <v>59813.332509866596</v>
      </c>
      <c r="L132" s="56">
        <v>59858.087894874858</v>
      </c>
      <c r="M132" s="56">
        <v>59847.863505459725</v>
      </c>
      <c r="N132" s="56">
        <v>60787.141859948126</v>
      </c>
      <c r="O132" s="56">
        <v>59927.773449418848</v>
      </c>
      <c r="P132" s="56">
        <v>60888.735894052297</v>
      </c>
      <c r="Q132" s="56">
        <v>59185.831950810156</v>
      </c>
      <c r="R132" s="56">
        <v>60584.212458835311</v>
      </c>
      <c r="S132" s="56">
        <v>61272.167400191145</v>
      </c>
      <c r="T132" s="56">
        <v>63529.169822333373</v>
      </c>
      <c r="U132" s="56">
        <v>62823.905094689791</v>
      </c>
      <c r="V132" s="56">
        <v>63746.474122960106</v>
      </c>
      <c r="W132" s="56">
        <v>62491.290411546492</v>
      </c>
      <c r="X132" s="56">
        <v>64138.018237255281</v>
      </c>
      <c r="Y132" s="56">
        <v>63632.37307990907</v>
      </c>
      <c r="Z132" s="56">
        <v>1491269.0313304081</v>
      </c>
      <c r="AA132" s="73"/>
      <c r="AB132" s="73"/>
    </row>
    <row r="133" spans="1:32" s="1" customFormat="1" ht="14.25" customHeight="1" x14ac:dyDescent="0.2">
      <c r="A133" s="6"/>
      <c r="B133" s="67"/>
      <c r="C133" s="67"/>
      <c r="D133" s="67"/>
      <c r="E133" s="67"/>
      <c r="F133" s="67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</row>
    <row r="134" spans="1:32" s="1" customFormat="1" ht="14.25" customHeight="1" x14ac:dyDescent="0.2">
      <c r="A134" s="6"/>
      <c r="B134" s="67"/>
      <c r="C134" s="67"/>
      <c r="D134" s="67"/>
      <c r="E134" s="67"/>
      <c r="F134" s="67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</row>
    <row r="135" spans="1:32" s="1" customFormat="1" ht="14.25" customHeight="1" x14ac:dyDescent="0.2">
      <c r="A135" s="6"/>
      <c r="B135" s="67"/>
      <c r="C135" s="67"/>
      <c r="D135" s="67"/>
      <c r="E135" s="67"/>
      <c r="F135" s="67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38"/>
      <c r="AB135" s="38"/>
    </row>
    <row r="136" spans="1:32" s="1" customFormat="1" ht="14.25" customHeight="1" x14ac:dyDescent="0.2">
      <c r="A136" s="6"/>
      <c r="B136" s="67"/>
      <c r="C136" s="67"/>
      <c r="D136" s="67"/>
      <c r="E136" s="67"/>
      <c r="F136" s="67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38"/>
      <c r="AB136" s="38"/>
    </row>
    <row r="137" spans="1:32" s="6" customFormat="1" ht="30" customHeight="1" x14ac:dyDescent="0.2">
      <c r="A137" s="51" t="s">
        <v>68</v>
      </c>
      <c r="B137" s="67"/>
      <c r="C137" s="67"/>
      <c r="D137" s="67"/>
      <c r="E137" s="67"/>
      <c r="F137" s="67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40"/>
      <c r="AA137" s="38"/>
      <c r="AB137" s="38"/>
    </row>
    <row r="138" spans="1:32" s="6" customFormat="1" x14ac:dyDescent="0.2">
      <c r="A138" s="19"/>
      <c r="B138" s="67"/>
      <c r="C138" s="67"/>
      <c r="D138" s="67"/>
      <c r="E138" s="67"/>
      <c r="F138" s="67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40"/>
      <c r="AA138" s="38"/>
      <c r="AB138" s="38"/>
    </row>
    <row r="139" spans="1:32" s="6" customFormat="1" ht="15" x14ac:dyDescent="0.2">
      <c r="A139" s="52" t="s">
        <v>16</v>
      </c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0"/>
      <c r="AB139" s="30"/>
    </row>
    <row r="140" spans="1:32" s="1" customFormat="1" ht="15" x14ac:dyDescent="0.2">
      <c r="A140" s="52" t="s">
        <v>17</v>
      </c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38"/>
      <c r="AB140" s="38"/>
    </row>
    <row r="141" spans="1:32" s="72" customFormat="1" x14ac:dyDescent="0.2">
      <c r="A141" s="34" t="s">
        <v>46</v>
      </c>
      <c r="B141" s="56">
        <v>9090.3999999791267</v>
      </c>
      <c r="C141" s="56">
        <v>9202.5999999859778</v>
      </c>
      <c r="D141" s="56">
        <v>9158.6000000170316</v>
      </c>
      <c r="E141" s="56">
        <v>9253.1999999882828</v>
      </c>
      <c r="F141" s="56">
        <v>9389.6000000240747</v>
      </c>
      <c r="G141" s="56">
        <v>9284.0000000105647</v>
      </c>
      <c r="H141" s="56">
        <v>9343.3999999906518</v>
      </c>
      <c r="I141" s="56">
        <v>9369.8000000040338</v>
      </c>
      <c r="J141" s="56">
        <v>9343.3999999906518</v>
      </c>
      <c r="K141" s="56">
        <v>9620.5999999911</v>
      </c>
      <c r="L141" s="56">
        <v>10049.600000038481</v>
      </c>
      <c r="M141" s="56">
        <v>10060.599999960687</v>
      </c>
      <c r="N141" s="56">
        <v>10091.400000022986</v>
      </c>
      <c r="O141" s="56">
        <v>10236.599999996542</v>
      </c>
      <c r="P141" s="56">
        <v>10043.000000005122</v>
      </c>
      <c r="Q141" s="56">
        <v>10227.799999978743</v>
      </c>
      <c r="R141" s="56">
        <v>10296.000000016647</v>
      </c>
      <c r="S141" s="56">
        <v>10045.199999989563</v>
      </c>
      <c r="T141" s="56">
        <v>9660.1999999911641</v>
      </c>
      <c r="U141" s="56">
        <v>9473.1999999930849</v>
      </c>
      <c r="V141" s="56">
        <v>9429.2000000241387</v>
      </c>
      <c r="W141" s="56">
        <v>9501.799999990908</v>
      </c>
      <c r="X141" s="56">
        <v>9356.6000000173517</v>
      </c>
      <c r="Y141" s="56">
        <v>9492.9999999731081</v>
      </c>
      <c r="Z141" s="56">
        <v>231019.79999998002</v>
      </c>
      <c r="AA141" s="71">
        <v>9625.8249999991676</v>
      </c>
      <c r="AB141" s="71">
        <v>10296.000000016647</v>
      </c>
    </row>
    <row r="142" spans="1:32" s="72" customFormat="1" x14ac:dyDescent="0.2">
      <c r="A142" s="34" t="s">
        <v>50</v>
      </c>
      <c r="B142" s="56">
        <v>3922.6000000307977</v>
      </c>
      <c r="C142" s="56">
        <v>3977.5999999919804</v>
      </c>
      <c r="D142" s="56">
        <v>3955.5999999874984</v>
      </c>
      <c r="E142" s="56">
        <v>4030.3999999987354</v>
      </c>
      <c r="F142" s="56">
        <v>3946.8000000297252</v>
      </c>
      <c r="G142" s="56">
        <v>3792.7999999883468</v>
      </c>
      <c r="H142" s="56">
        <v>3867.5999999995838</v>
      </c>
      <c r="I142" s="56">
        <v>3858.7999999817839</v>
      </c>
      <c r="J142" s="56">
        <v>3880.8000000162792</v>
      </c>
      <c r="K142" s="56">
        <v>4118.3999999766456</v>
      </c>
      <c r="L142" s="56">
        <v>4435.2000000171756</v>
      </c>
      <c r="M142" s="56">
        <v>4459.4000000060987</v>
      </c>
      <c r="N142" s="56">
        <v>4485.7999999794629</v>
      </c>
      <c r="O142" s="56">
        <v>4613.4000000274682</v>
      </c>
      <c r="P142" s="56">
        <v>4606.8000000041138</v>
      </c>
      <c r="Q142" s="56">
        <v>4624.399999979687</v>
      </c>
      <c r="R142" s="56">
        <v>4641.9999999952779</v>
      </c>
      <c r="S142" s="56">
        <v>4492.3999999928128</v>
      </c>
      <c r="T142" s="56">
        <v>4248.2000000291009</v>
      </c>
      <c r="U142" s="56">
        <v>4186.5999999945416</v>
      </c>
      <c r="V142" s="56">
        <v>4067.7999999743406</v>
      </c>
      <c r="W142" s="56">
        <v>4118.4000000166634</v>
      </c>
      <c r="X142" s="56">
        <v>4034.7999999976309</v>
      </c>
      <c r="Y142" s="56">
        <v>4083.2000000154949</v>
      </c>
      <c r="Z142" s="56">
        <v>100449.80000003127</v>
      </c>
      <c r="AA142" s="73"/>
      <c r="AB142" s="73"/>
    </row>
    <row r="143" spans="1:32" s="72" customFormat="1" x14ac:dyDescent="0.2">
      <c r="A143" s="2" t="s">
        <v>47</v>
      </c>
      <c r="B143" s="56">
        <v>9900.6142698249841</v>
      </c>
      <c r="C143" s="56">
        <v>10025.425104187758</v>
      </c>
      <c r="D143" s="56">
        <v>9976.3082009435275</v>
      </c>
      <c r="E143" s="56">
        <v>10092.860565755031</v>
      </c>
      <c r="F143" s="56">
        <v>10185.372766898949</v>
      </c>
      <c r="G143" s="56">
        <v>10028.85775350851</v>
      </c>
      <c r="H143" s="56">
        <v>10112.242744308609</v>
      </c>
      <c r="I143" s="56">
        <v>10133.286213264431</v>
      </c>
      <c r="J143" s="56">
        <v>10117.298661201599</v>
      </c>
      <c r="K143" s="56">
        <v>10465.044812117931</v>
      </c>
      <c r="L143" s="56">
        <v>10984.783074823363</v>
      </c>
      <c r="M143" s="56">
        <v>11004.631784810583</v>
      </c>
      <c r="N143" s="56">
        <v>11043.493813113659</v>
      </c>
      <c r="O143" s="56">
        <v>11228.153860728069</v>
      </c>
      <c r="P143" s="56">
        <v>11049.183464860234</v>
      </c>
      <c r="Q143" s="56">
        <v>11224.658934657093</v>
      </c>
      <c r="R143" s="56">
        <v>11294.0595004763</v>
      </c>
      <c r="S143" s="56">
        <v>11003.985677913513</v>
      </c>
      <c r="T143" s="56">
        <v>10553.04066513896</v>
      </c>
      <c r="U143" s="56">
        <v>10357.081529070982</v>
      </c>
      <c r="V143" s="56">
        <v>10269.216595254307</v>
      </c>
      <c r="W143" s="56">
        <v>10355.936548664466</v>
      </c>
      <c r="X143" s="56">
        <v>10189.483529615502</v>
      </c>
      <c r="Y143" s="56">
        <v>10333.903968956551</v>
      </c>
      <c r="Z143" s="56">
        <v>251913.29919652329</v>
      </c>
      <c r="AA143" s="73"/>
      <c r="AB143" s="73"/>
    </row>
    <row r="144" spans="1:32" s="31" customFormat="1" ht="15" x14ac:dyDescent="0.2">
      <c r="A144" s="52" t="s">
        <v>49</v>
      </c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37"/>
      <c r="AB144" s="37"/>
    </row>
    <row r="145" spans="1:28" s="72" customFormat="1" x14ac:dyDescent="0.2">
      <c r="A145" s="34" t="s">
        <v>46</v>
      </c>
      <c r="B145" s="56">
        <v>104.75999999989654</v>
      </c>
      <c r="C145" s="56">
        <v>105.29999999976098</v>
      </c>
      <c r="D145" s="56">
        <v>106.55999999985397</v>
      </c>
      <c r="E145" s="56">
        <v>108.36000000022068</v>
      </c>
      <c r="F145" s="56">
        <v>108.35999999981141</v>
      </c>
      <c r="G145" s="56">
        <v>113.76000000050226</v>
      </c>
      <c r="H145" s="56">
        <v>120.59999999960382</v>
      </c>
      <c r="I145" s="56">
        <v>130.13999999966472</v>
      </c>
      <c r="J145" s="56">
        <v>126.35999999979504</v>
      </c>
      <c r="K145" s="56">
        <v>108.00000000112959</v>
      </c>
      <c r="L145" s="56">
        <v>105.1199999993969</v>
      </c>
      <c r="M145" s="56">
        <v>109.26000000040403</v>
      </c>
      <c r="N145" s="56">
        <v>110.87999999958811</v>
      </c>
      <c r="O145" s="56">
        <v>110.87999999999738</v>
      </c>
      <c r="P145" s="56">
        <v>120.24000000051274</v>
      </c>
      <c r="Q145" s="56">
        <v>133.56000000003405</v>
      </c>
      <c r="R145" s="56">
        <v>143.81999999991422</v>
      </c>
      <c r="S145" s="56">
        <v>146.69999999960055</v>
      </c>
      <c r="T145" s="56">
        <v>138.41999999963264</v>
      </c>
      <c r="U145" s="56">
        <v>137.70000000063192</v>
      </c>
      <c r="V145" s="56">
        <v>123.29999999974461</v>
      </c>
      <c r="W145" s="56">
        <v>117.18000000005304</v>
      </c>
      <c r="X145" s="56">
        <v>115.02000000018597</v>
      </c>
      <c r="Y145" s="56">
        <v>108.35999999981141</v>
      </c>
      <c r="Z145" s="56">
        <v>2852.6399999997466</v>
      </c>
      <c r="AA145" s="71">
        <v>118.85999999998944</v>
      </c>
      <c r="AB145" s="71">
        <v>146.69999999960055</v>
      </c>
    </row>
    <row r="146" spans="1:28" s="72" customFormat="1" x14ac:dyDescent="0.2">
      <c r="A146" s="34" t="s">
        <v>50</v>
      </c>
      <c r="B146" s="56">
        <v>68.220000000269465</v>
      </c>
      <c r="C146" s="56">
        <v>68.939999999679458</v>
      </c>
      <c r="D146" s="56">
        <v>68.940000000293367</v>
      </c>
      <c r="E146" s="56">
        <v>68.580000000179098</v>
      </c>
      <c r="F146" s="56">
        <v>65.159999999605134</v>
      </c>
      <c r="G146" s="56">
        <v>63.900000000535329</v>
      </c>
      <c r="H146" s="56">
        <v>63.359999999647698</v>
      </c>
      <c r="I146" s="56">
        <v>59.759999999732827</v>
      </c>
      <c r="J146" s="56">
        <v>55.26000000024851</v>
      </c>
      <c r="K146" s="56">
        <v>46.259999999847423</v>
      </c>
      <c r="L146" s="56">
        <v>46.260000000461332</v>
      </c>
      <c r="M146" s="56">
        <v>47.699999999485954</v>
      </c>
      <c r="N146" s="56">
        <v>47.160000000235414</v>
      </c>
      <c r="O146" s="56">
        <v>46.620000000166328</v>
      </c>
      <c r="P146" s="56">
        <v>46.979999999462052</v>
      </c>
      <c r="Q146" s="56">
        <v>53.460000000291075</v>
      </c>
      <c r="R146" s="56">
        <v>65.160000000014406</v>
      </c>
      <c r="S146" s="56">
        <v>64.62000000055923</v>
      </c>
      <c r="T146" s="56">
        <v>65.879999999424399</v>
      </c>
      <c r="U146" s="56">
        <v>66.960000000381115</v>
      </c>
      <c r="V146" s="56">
        <v>67.140000000131295</v>
      </c>
      <c r="W146" s="56">
        <v>66.959999999562569</v>
      </c>
      <c r="X146" s="56">
        <v>70.200000000386353</v>
      </c>
      <c r="Y146" s="56">
        <v>68.219999999860192</v>
      </c>
      <c r="Z146" s="56">
        <v>1451.70000000046</v>
      </c>
      <c r="AA146" s="73"/>
      <c r="AB146" s="73"/>
    </row>
    <row r="147" spans="1:28" s="72" customFormat="1" x14ac:dyDescent="0.2">
      <c r="A147" s="2" t="s">
        <v>47</v>
      </c>
      <c r="B147" s="56">
        <v>125.0145031586939</v>
      </c>
      <c r="C147" s="56">
        <v>125.86029397671636</v>
      </c>
      <c r="D147" s="56">
        <v>126.91633937365719</v>
      </c>
      <c r="E147" s="56">
        <v>128.23847316648926</v>
      </c>
      <c r="F147" s="56">
        <v>126.44253714596077</v>
      </c>
      <c r="G147" s="56">
        <v>130.47814989561545</v>
      </c>
      <c r="H147" s="56">
        <v>136.23086874809172</v>
      </c>
      <c r="I147" s="56">
        <v>143.20501806808588</v>
      </c>
      <c r="J147" s="56">
        <v>137.91489114658964</v>
      </c>
      <c r="K147" s="56">
        <v>117.49037237250495</v>
      </c>
      <c r="L147" s="56">
        <v>114.84860469294298</v>
      </c>
      <c r="M147" s="56">
        <v>119.21844488181873</v>
      </c>
      <c r="N147" s="56">
        <v>120.49248939220594</v>
      </c>
      <c r="O147" s="56">
        <v>120.28216326627539</v>
      </c>
      <c r="P147" s="56">
        <v>129.09212989207651</v>
      </c>
      <c r="Q147" s="56">
        <v>143.86189627569985</v>
      </c>
      <c r="R147" s="56">
        <v>157.89242540406173</v>
      </c>
      <c r="S147" s="56">
        <v>160.30169805699214</v>
      </c>
      <c r="T147" s="56">
        <v>153.29798041664625</v>
      </c>
      <c r="U147" s="56">
        <v>153.11737850494004</v>
      </c>
      <c r="V147" s="56">
        <v>140.39469220720082</v>
      </c>
      <c r="W147" s="56">
        <v>134.96219470634674</v>
      </c>
      <c r="X147" s="56">
        <v>134.75028905385332</v>
      </c>
      <c r="Y147" s="56">
        <v>128.04631193415941</v>
      </c>
      <c r="Z147" s="56">
        <v>3200.7792581807153</v>
      </c>
      <c r="AA147" s="73"/>
      <c r="AB147" s="73"/>
    </row>
    <row r="148" spans="1:28" s="31" customFormat="1" ht="15.75" x14ac:dyDescent="0.25">
      <c r="A148" s="53" t="s">
        <v>63</v>
      </c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37"/>
      <c r="AB148" s="37"/>
    </row>
    <row r="149" spans="1:28" s="72" customFormat="1" x14ac:dyDescent="0.2">
      <c r="A149" s="34" t="s">
        <v>46</v>
      </c>
      <c r="B149" s="56">
        <v>27760.439999998471</v>
      </c>
      <c r="C149" s="56">
        <v>27942.499999987784</v>
      </c>
      <c r="D149" s="56">
        <v>27791.640000005238</v>
      </c>
      <c r="E149" s="56">
        <v>27655.639999993538</v>
      </c>
      <c r="F149" s="56">
        <v>28020.840000012322</v>
      </c>
      <c r="G149" s="56">
        <v>28151.840000027412</v>
      </c>
      <c r="H149" s="56">
        <v>27953.600000001323</v>
      </c>
      <c r="I149" s="56">
        <v>28032.059999999183</v>
      </c>
      <c r="J149" s="56">
        <v>27600.239999998346</v>
      </c>
      <c r="K149" s="56">
        <v>28067.399999964393</v>
      </c>
      <c r="L149" s="56">
        <v>28468.480000051248</v>
      </c>
      <c r="M149" s="56">
        <v>26878.139999963198</v>
      </c>
      <c r="N149" s="56">
        <v>25886.520000002427</v>
      </c>
      <c r="O149" s="56">
        <v>25697.320000039508</v>
      </c>
      <c r="P149" s="56">
        <v>26541.559999984791</v>
      </c>
      <c r="Q149" s="56">
        <v>27355.439999957707</v>
      </c>
      <c r="R149" s="56">
        <v>27395.780000040169</v>
      </c>
      <c r="S149" s="56">
        <v>28022.099999972579</v>
      </c>
      <c r="T149" s="56">
        <v>28036.979999985895</v>
      </c>
      <c r="U149" s="56">
        <v>27969.500000007021</v>
      </c>
      <c r="V149" s="56">
        <v>28903.50000000717</v>
      </c>
      <c r="W149" s="56">
        <v>28872.22000001125</v>
      </c>
      <c r="X149" s="56">
        <v>28733.579999986432</v>
      </c>
      <c r="Y149" s="56">
        <v>28911.839999993754</v>
      </c>
      <c r="Z149" s="56">
        <v>666649.1599999913</v>
      </c>
      <c r="AA149" s="71">
        <v>27777.048333332972</v>
      </c>
      <c r="AB149" s="71">
        <v>28911.839999993754</v>
      </c>
    </row>
    <row r="150" spans="1:28" s="72" customFormat="1" x14ac:dyDescent="0.2">
      <c r="A150" s="34" t="s">
        <v>50</v>
      </c>
      <c r="B150" s="56">
        <v>13353.980000036994</v>
      </c>
      <c r="C150" s="56">
        <v>13456.659999996624</v>
      </c>
      <c r="D150" s="56">
        <v>13443.459999989318</v>
      </c>
      <c r="E150" s="56">
        <v>13382.21999999489</v>
      </c>
      <c r="F150" s="56">
        <v>13126.040000040621</v>
      </c>
      <c r="G150" s="56">
        <v>13012.899999978366</v>
      </c>
      <c r="H150" s="56">
        <v>12789.039999995566</v>
      </c>
      <c r="I150" s="56">
        <v>12797.039999994377</v>
      </c>
      <c r="J150" s="56">
        <v>12849.940000011724</v>
      </c>
      <c r="K150" s="56">
        <v>13334.139999972876</v>
      </c>
      <c r="L150" s="56">
        <v>13593.740000007143</v>
      </c>
      <c r="M150" s="56">
        <v>12406.500000020651</v>
      </c>
      <c r="N150" s="56">
        <v>11496.23999997841</v>
      </c>
      <c r="O150" s="56">
        <v>11435.180000023956</v>
      </c>
      <c r="P150" s="56">
        <v>12229.020000010383</v>
      </c>
      <c r="Q150" s="56">
        <v>12526.139999973362</v>
      </c>
      <c r="R150" s="56">
        <v>12439.640000002419</v>
      </c>
      <c r="S150" s="56">
        <v>13245.379999979832</v>
      </c>
      <c r="T150" s="56">
        <v>13409.120000044595</v>
      </c>
      <c r="U150" s="56">
        <v>13544.439999979386</v>
      </c>
      <c r="V150" s="56">
        <v>13407.859999983863</v>
      </c>
      <c r="W150" s="56">
        <v>13524.640000010186</v>
      </c>
      <c r="X150" s="56">
        <v>13587.399999992795</v>
      </c>
      <c r="Y150" s="56">
        <v>13408.980000008592</v>
      </c>
      <c r="Z150" s="56">
        <v>311799.70000002702</v>
      </c>
      <c r="AA150" s="73"/>
      <c r="AB150" s="73"/>
    </row>
    <row r="151" spans="1:28" s="72" customFormat="1" x14ac:dyDescent="0.2">
      <c r="A151" s="2" t="s">
        <v>47</v>
      </c>
      <c r="B151" s="56">
        <v>30805.369837658225</v>
      </c>
      <c r="C151" s="56">
        <v>31013.948549077501</v>
      </c>
      <c r="D151" s="56">
        <v>30872.347993976811</v>
      </c>
      <c r="E151" s="56">
        <v>30723.252365879263</v>
      </c>
      <c r="F151" s="56">
        <v>30942.857017233506</v>
      </c>
      <c r="G151" s="56">
        <v>31013.894657017529</v>
      </c>
      <c r="H151" s="56">
        <v>30740.255319069172</v>
      </c>
      <c r="I151" s="56">
        <v>30814.941515521496</v>
      </c>
      <c r="J151" s="56">
        <v>30444.937281285536</v>
      </c>
      <c r="K151" s="56">
        <v>31073.754718361248</v>
      </c>
      <c r="L151" s="56">
        <v>31547.489927110084</v>
      </c>
      <c r="M151" s="56">
        <v>29603.304749776402</v>
      </c>
      <c r="N151" s="56">
        <v>28324.467370943257</v>
      </c>
      <c r="O151" s="56">
        <v>28126.777220602049</v>
      </c>
      <c r="P151" s="56">
        <v>29223.335493975472</v>
      </c>
      <c r="Q151" s="56">
        <v>30086.94535658645</v>
      </c>
      <c r="R151" s="56">
        <v>30087.761717021443</v>
      </c>
      <c r="S151" s="56">
        <v>30994.808916209324</v>
      </c>
      <c r="T151" s="56">
        <v>31078.557667549583</v>
      </c>
      <c r="U151" s="56">
        <v>31076.434563241557</v>
      </c>
      <c r="V151" s="56">
        <v>31861.936884464223</v>
      </c>
      <c r="W151" s="56">
        <v>31882.926071157977</v>
      </c>
      <c r="X151" s="56">
        <v>31784.210834554699</v>
      </c>
      <c r="Y151" s="56">
        <v>31869.973906890311</v>
      </c>
      <c r="Z151" s="56">
        <v>735962.06114772032</v>
      </c>
      <c r="AA151" s="73"/>
      <c r="AB151" s="73"/>
    </row>
    <row r="152" spans="1:28" s="72" customFormat="1" x14ac:dyDescent="0.2">
      <c r="A152" s="1"/>
      <c r="B152" s="22"/>
      <c r="C152" s="22"/>
      <c r="D152" s="22"/>
      <c r="E152" s="22"/>
      <c r="F152" s="22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73"/>
      <c r="AB152" s="73"/>
    </row>
    <row r="153" spans="1:28" s="6" customFormat="1" ht="15" x14ac:dyDescent="0.2">
      <c r="A153" s="53" t="s">
        <v>9</v>
      </c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30"/>
      <c r="AB153" s="30"/>
    </row>
    <row r="154" spans="1:28" s="31" customFormat="1" ht="15" x14ac:dyDescent="0.2">
      <c r="A154" s="52" t="s">
        <v>17</v>
      </c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37"/>
      <c r="AB154" s="37"/>
    </row>
    <row r="155" spans="1:28" s="72" customFormat="1" x14ac:dyDescent="0.2">
      <c r="A155" s="34" t="s">
        <v>46</v>
      </c>
      <c r="B155" s="56">
        <v>15655.240000001197</v>
      </c>
      <c r="C155" s="56">
        <v>15946.85999999398</v>
      </c>
      <c r="D155" s="56">
        <v>15684.990000033644</v>
      </c>
      <c r="E155" s="56">
        <v>15595.299999960114</v>
      </c>
      <c r="F155" s="56">
        <v>15562.819999971965</v>
      </c>
      <c r="G155" s="56">
        <v>15423.840000077143</v>
      </c>
      <c r="H155" s="56">
        <v>16063.439999909544</v>
      </c>
      <c r="I155" s="56">
        <v>16017.460000026562</v>
      </c>
      <c r="J155" s="56">
        <v>16001.710000012496</v>
      </c>
      <c r="K155" s="56">
        <v>16004.309999980105</v>
      </c>
      <c r="L155" s="56">
        <v>15806.740000000855</v>
      </c>
      <c r="M155" s="56">
        <v>15430.53000006506</v>
      </c>
      <c r="N155" s="56">
        <v>15351.549999978512</v>
      </c>
      <c r="O155" s="56">
        <v>15639.749999948504</v>
      </c>
      <c r="P155" s="56">
        <v>15729.270000026416</v>
      </c>
      <c r="Q155" s="56">
        <v>15841.549999998177</v>
      </c>
      <c r="R155" s="56">
        <v>16104.550000024301</v>
      </c>
      <c r="S155" s="56">
        <v>15828.970000006984</v>
      </c>
      <c r="T155" s="56">
        <v>15894.659999942054</v>
      </c>
      <c r="U155" s="56">
        <v>15835.050000013587</v>
      </c>
      <c r="V155" s="56">
        <v>15709.170000046808</v>
      </c>
      <c r="W155" s="56">
        <v>15889.339999986636</v>
      </c>
      <c r="X155" s="56">
        <v>15691.340000011929</v>
      </c>
      <c r="Y155" s="56">
        <v>15275.159999954758</v>
      </c>
      <c r="Z155" s="56">
        <v>377983.59999997134</v>
      </c>
      <c r="AA155" s="71">
        <v>15749.316666665472</v>
      </c>
      <c r="AB155" s="71">
        <v>16104.550000024301</v>
      </c>
    </row>
    <row r="156" spans="1:28" s="72" customFormat="1" x14ac:dyDescent="0.2">
      <c r="A156" s="34" t="s">
        <v>50</v>
      </c>
      <c r="B156" s="56">
        <v>6322.4500000119515</v>
      </c>
      <c r="C156" s="56">
        <v>6503.1200000238987</v>
      </c>
      <c r="D156" s="56">
        <v>6314.1599999767659</v>
      </c>
      <c r="E156" s="56">
        <v>6268.4899999973932</v>
      </c>
      <c r="F156" s="56">
        <v>6058.6700000004948</v>
      </c>
      <c r="G156" s="56">
        <v>5841.8000000289449</v>
      </c>
      <c r="H156" s="56">
        <v>6064.7799999584659</v>
      </c>
      <c r="I156" s="56">
        <v>5988.9400000378482</v>
      </c>
      <c r="J156" s="56">
        <v>6145.0499999935801</v>
      </c>
      <c r="K156" s="56">
        <v>6241.3899999660543</v>
      </c>
      <c r="L156" s="56">
        <v>6227.9800000384057</v>
      </c>
      <c r="M156" s="56">
        <v>6050.0699999603621</v>
      </c>
      <c r="N156" s="56">
        <v>6002.3900000641788</v>
      </c>
      <c r="O156" s="56">
        <v>6177.999999950418</v>
      </c>
      <c r="P156" s="56">
        <v>6243.0999999868845</v>
      </c>
      <c r="Q156" s="56">
        <v>6139.4800000280156</v>
      </c>
      <c r="R156" s="56">
        <v>6257.8399999848789</v>
      </c>
      <c r="S156" s="56">
        <v>6078.7600000257607</v>
      </c>
      <c r="T156" s="56">
        <v>6138.7799999796134</v>
      </c>
      <c r="U156" s="56">
        <v>6153.5299999851195</v>
      </c>
      <c r="V156" s="56">
        <v>6179.2300000201749</v>
      </c>
      <c r="W156" s="56">
        <v>6368.2999999752956</v>
      </c>
      <c r="X156" s="56">
        <v>6404.200000025583</v>
      </c>
      <c r="Y156" s="56">
        <v>6158.8500000194817</v>
      </c>
      <c r="Z156" s="56">
        <v>148329.3600000396</v>
      </c>
      <c r="AA156" s="73"/>
      <c r="AB156" s="73"/>
    </row>
    <row r="157" spans="1:28" s="72" customFormat="1" x14ac:dyDescent="0.2">
      <c r="A157" s="2" t="s">
        <v>47</v>
      </c>
      <c r="B157" s="56">
        <v>16883.717406432999</v>
      </c>
      <c r="C157" s="56">
        <v>17221.873115143975</v>
      </c>
      <c r="D157" s="56">
        <v>16908.20888818393</v>
      </c>
      <c r="E157" s="56">
        <v>16807.954931187294</v>
      </c>
      <c r="F157" s="56">
        <v>16700.564317424527</v>
      </c>
      <c r="G157" s="56">
        <v>16493.073321498268</v>
      </c>
      <c r="H157" s="56">
        <v>17170.196885259942</v>
      </c>
      <c r="I157" s="56">
        <v>17100.480320052542</v>
      </c>
      <c r="J157" s="56">
        <v>17141.072382640505</v>
      </c>
      <c r="K157" s="56">
        <v>17178.267890190196</v>
      </c>
      <c r="L157" s="56">
        <v>16989.430958937541</v>
      </c>
      <c r="M157" s="56">
        <v>16574.215006670096</v>
      </c>
      <c r="N157" s="56">
        <v>16483.28769131664</v>
      </c>
      <c r="O157" s="56">
        <v>16815.750475678349</v>
      </c>
      <c r="P157" s="56">
        <v>16922.949871212386</v>
      </c>
      <c r="Q157" s="56">
        <v>16989.641581657521</v>
      </c>
      <c r="R157" s="56">
        <v>17277.647182666205</v>
      </c>
      <c r="S157" s="56">
        <v>16956.049492704198</v>
      </c>
      <c r="T157" s="56">
        <v>17038.92122177656</v>
      </c>
      <c r="U157" s="56">
        <v>16988.665043600311</v>
      </c>
      <c r="V157" s="56">
        <v>16880.785096775562</v>
      </c>
      <c r="W157" s="56">
        <v>17118.013042548504</v>
      </c>
      <c r="X157" s="56">
        <v>16947.918121005365</v>
      </c>
      <c r="Y157" s="56">
        <v>16470.031765207917</v>
      </c>
      <c r="Z157" s="56">
        <v>406045.81134024722</v>
      </c>
      <c r="AA157" s="73"/>
      <c r="AB157" s="73"/>
    </row>
    <row r="158" spans="1:28" s="31" customFormat="1" ht="15" x14ac:dyDescent="0.2">
      <c r="A158" s="52" t="s">
        <v>49</v>
      </c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37"/>
      <c r="AB158" s="37"/>
    </row>
    <row r="159" spans="1:28" s="72" customFormat="1" x14ac:dyDescent="0.2">
      <c r="A159" s="34" t="s">
        <v>46</v>
      </c>
      <c r="B159" s="56">
        <v>7546.2100999999993</v>
      </c>
      <c r="C159" s="56">
        <v>7518.7000000000007</v>
      </c>
      <c r="D159" s="56">
        <v>7620.5501000000004</v>
      </c>
      <c r="E159" s="56">
        <v>7504.14</v>
      </c>
      <c r="F159" s="56">
        <v>7519.5399999999991</v>
      </c>
      <c r="G159" s="56">
        <v>7680.4000999999989</v>
      </c>
      <c r="H159" s="56">
        <v>7553.2800999999999</v>
      </c>
      <c r="I159" s="56">
        <v>7581.3501999999999</v>
      </c>
      <c r="J159" s="56">
        <v>7455.91</v>
      </c>
      <c r="K159" s="56">
        <v>7303.5899999999992</v>
      </c>
      <c r="L159" s="56">
        <v>7476.7</v>
      </c>
      <c r="M159" s="56">
        <v>7212.94</v>
      </c>
      <c r="N159" s="56">
        <v>5871.1799000000001</v>
      </c>
      <c r="O159" s="56">
        <v>5813.71</v>
      </c>
      <c r="P159" s="56">
        <v>5766.18</v>
      </c>
      <c r="Q159" s="56">
        <v>6534.85</v>
      </c>
      <c r="R159" s="56">
        <v>7533.4</v>
      </c>
      <c r="S159" s="56">
        <v>7430.9198999999999</v>
      </c>
      <c r="T159" s="56">
        <v>7480.8998000000001</v>
      </c>
      <c r="U159" s="56">
        <v>7432.5300000000007</v>
      </c>
      <c r="V159" s="56">
        <v>7405.02</v>
      </c>
      <c r="W159" s="56">
        <v>7504.9799000000003</v>
      </c>
      <c r="X159" s="56">
        <v>7288.5401000000002</v>
      </c>
      <c r="Y159" s="56">
        <v>7264.95</v>
      </c>
      <c r="Z159" s="56">
        <v>173300.47020000001</v>
      </c>
      <c r="AA159" s="71">
        <v>7220.8529250000001</v>
      </c>
      <c r="AB159" s="71">
        <v>7680.4000999999989</v>
      </c>
    </row>
    <row r="160" spans="1:28" s="72" customFormat="1" x14ac:dyDescent="0.2">
      <c r="A160" s="34" t="s">
        <v>50</v>
      </c>
      <c r="B160" s="56">
        <v>1976.8</v>
      </c>
      <c r="C160" s="56">
        <v>2015.9299999999998</v>
      </c>
      <c r="D160" s="56">
        <v>1958.3899999999999</v>
      </c>
      <c r="E160" s="56">
        <v>1897.9099999999999</v>
      </c>
      <c r="F160" s="56">
        <v>1941.73</v>
      </c>
      <c r="G160" s="56">
        <v>1917.02</v>
      </c>
      <c r="H160" s="56">
        <v>1906.5900000000001</v>
      </c>
      <c r="I160" s="56">
        <v>1852.34</v>
      </c>
      <c r="J160" s="56">
        <v>1819.0900000000001</v>
      </c>
      <c r="K160" s="56">
        <v>1789.27</v>
      </c>
      <c r="L160" s="56">
        <v>1885.31</v>
      </c>
      <c r="M160" s="56">
        <v>1813.49</v>
      </c>
      <c r="N160" s="56">
        <v>1457.0500000000002</v>
      </c>
      <c r="O160" s="56">
        <v>1504.93</v>
      </c>
      <c r="P160" s="56">
        <v>1466.64</v>
      </c>
      <c r="Q160" s="56">
        <v>1762.0399</v>
      </c>
      <c r="R160" s="56">
        <v>1912.8899999999999</v>
      </c>
      <c r="S160" s="56">
        <v>1810.06</v>
      </c>
      <c r="T160" s="56">
        <v>1891.3300000000002</v>
      </c>
      <c r="U160" s="56">
        <v>1901.7600000000002</v>
      </c>
      <c r="V160" s="56">
        <v>1942.6399999999999</v>
      </c>
      <c r="W160" s="56">
        <v>1896.09</v>
      </c>
      <c r="X160" s="56">
        <v>1821.12</v>
      </c>
      <c r="Y160" s="56">
        <v>1828.8200000000002</v>
      </c>
      <c r="Z160" s="56">
        <v>43969.2399</v>
      </c>
      <c r="AA160" s="73"/>
      <c r="AB160" s="73"/>
    </row>
    <row r="161" spans="1:28" s="72" customFormat="1" x14ac:dyDescent="0.2">
      <c r="A161" s="2" t="s">
        <v>47</v>
      </c>
      <c r="B161" s="56">
        <v>7800.8348984799059</v>
      </c>
      <c r="C161" s="56">
        <v>7784.2676890572056</v>
      </c>
      <c r="D161" s="56">
        <v>7868.1684793038085</v>
      </c>
      <c r="E161" s="56">
        <v>7740.4250211277158</v>
      </c>
      <c r="F161" s="56">
        <v>7766.1958000362047</v>
      </c>
      <c r="G161" s="56">
        <v>7916.0287629896839</v>
      </c>
      <c r="H161" s="56">
        <v>7790.194201504607</v>
      </c>
      <c r="I161" s="56">
        <v>7804.35995650124</v>
      </c>
      <c r="J161" s="56">
        <v>7674.6128473167946</v>
      </c>
      <c r="K161" s="56">
        <v>7519.5687390301837</v>
      </c>
      <c r="L161" s="56">
        <v>7710.735158601934</v>
      </c>
      <c r="M161" s="56">
        <v>7437.4222297581027</v>
      </c>
      <c r="N161" s="56">
        <v>6049.2766609458367</v>
      </c>
      <c r="O161" s="56">
        <v>6005.3341513191417</v>
      </c>
      <c r="P161" s="56">
        <v>5949.7785405845152</v>
      </c>
      <c r="Q161" s="56">
        <v>6768.2382590813113</v>
      </c>
      <c r="R161" s="56">
        <v>7772.4683152844045</v>
      </c>
      <c r="S161" s="56">
        <v>7648.1950657534881</v>
      </c>
      <c r="T161" s="56">
        <v>7716.2809038124087</v>
      </c>
      <c r="U161" s="56">
        <v>7671.9745371384024</v>
      </c>
      <c r="V161" s="56">
        <v>7655.5973881859809</v>
      </c>
      <c r="W161" s="56">
        <v>7740.7932789542965</v>
      </c>
      <c r="X161" s="56">
        <v>7512.6090570259285</v>
      </c>
      <c r="Y161" s="56">
        <v>7491.6007031141216</v>
      </c>
      <c r="Z161" s="56">
        <v>178791.35054281805</v>
      </c>
      <c r="AA161" s="73"/>
      <c r="AB161" s="73"/>
    </row>
    <row r="162" spans="1:28" s="31" customFormat="1" ht="15.75" x14ac:dyDescent="0.25">
      <c r="A162" s="53" t="s">
        <v>63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37"/>
      <c r="AB162" s="37"/>
    </row>
    <row r="163" spans="1:28" s="72" customFormat="1" x14ac:dyDescent="0.2">
      <c r="A163" s="34" t="s">
        <v>46</v>
      </c>
      <c r="B163" s="56">
        <v>8109.0299000011973</v>
      </c>
      <c r="C163" s="56">
        <v>8428.159999993979</v>
      </c>
      <c r="D163" s="56">
        <v>8064.4399000336434</v>
      </c>
      <c r="E163" s="56">
        <v>8091.159999960114</v>
      </c>
      <c r="F163" s="56">
        <v>8043.2799999719664</v>
      </c>
      <c r="G163" s="56">
        <v>7743.4399000771446</v>
      </c>
      <c r="H163" s="56">
        <v>8510.159899909544</v>
      </c>
      <c r="I163" s="56">
        <v>8436.1098000265629</v>
      </c>
      <c r="J163" s="56">
        <v>8545.8000000124957</v>
      </c>
      <c r="K163" s="56">
        <v>8700.7199999801051</v>
      </c>
      <c r="L163" s="56">
        <v>8330.0400000008558</v>
      </c>
      <c r="M163" s="56">
        <v>8217.5900000650618</v>
      </c>
      <c r="N163" s="56">
        <v>9480.3700999785106</v>
      </c>
      <c r="O163" s="56">
        <v>9826.0399999485053</v>
      </c>
      <c r="P163" s="56">
        <v>9963.0900000264155</v>
      </c>
      <c r="Q163" s="56">
        <v>9306.6999999981763</v>
      </c>
      <c r="R163" s="56">
        <v>8571.1500000243013</v>
      </c>
      <c r="S163" s="56">
        <v>8398.0501000069853</v>
      </c>
      <c r="T163" s="56">
        <v>8413.7601999420549</v>
      </c>
      <c r="U163" s="56">
        <v>8402.5200000135865</v>
      </c>
      <c r="V163" s="56">
        <v>8304.1500000468077</v>
      </c>
      <c r="W163" s="56">
        <v>8384.3600999866358</v>
      </c>
      <c r="X163" s="56">
        <v>8402.7999000119289</v>
      </c>
      <c r="Y163" s="56">
        <v>8010.2099999547581</v>
      </c>
      <c r="Z163" s="56">
        <v>204683.1297999713</v>
      </c>
      <c r="AA163" s="71">
        <v>8528.4637416654714</v>
      </c>
      <c r="AB163" s="71">
        <v>9963.0900000264155</v>
      </c>
    </row>
    <row r="164" spans="1:28" s="72" customFormat="1" x14ac:dyDescent="0.2">
      <c r="A164" s="34" t="s">
        <v>50</v>
      </c>
      <c r="B164" s="56">
        <v>4345.6500000119513</v>
      </c>
      <c r="C164" s="56">
        <v>4487.1900000238984</v>
      </c>
      <c r="D164" s="56">
        <v>4355.7699999767665</v>
      </c>
      <c r="E164" s="56">
        <v>4370.5799999973933</v>
      </c>
      <c r="F164" s="56">
        <v>4116.9400000004953</v>
      </c>
      <c r="G164" s="56">
        <v>3924.7800000289449</v>
      </c>
      <c r="H164" s="56">
        <v>4158.1899999584657</v>
      </c>
      <c r="I164" s="56">
        <v>4136.6000000378481</v>
      </c>
      <c r="J164" s="56">
        <v>4325.9599999935799</v>
      </c>
      <c r="K164" s="56">
        <v>4452.1199999660548</v>
      </c>
      <c r="L164" s="56">
        <v>4342.6700000384062</v>
      </c>
      <c r="M164" s="56">
        <v>4236.5799999603623</v>
      </c>
      <c r="N164" s="56">
        <v>4545.3400000641786</v>
      </c>
      <c r="O164" s="56">
        <v>4673.0699999504177</v>
      </c>
      <c r="P164" s="56">
        <v>4776.4599999868842</v>
      </c>
      <c r="Q164" s="56">
        <v>4377.4401000280159</v>
      </c>
      <c r="R164" s="56">
        <v>4344.9499999848795</v>
      </c>
      <c r="S164" s="56">
        <v>4268.7000000257613</v>
      </c>
      <c r="T164" s="56">
        <v>4247.4499999796135</v>
      </c>
      <c r="U164" s="56">
        <v>4251.7699999851193</v>
      </c>
      <c r="V164" s="56">
        <v>4236.5900000201746</v>
      </c>
      <c r="W164" s="56">
        <v>4472.2099999752954</v>
      </c>
      <c r="X164" s="56">
        <v>4583.0800000255831</v>
      </c>
      <c r="Y164" s="56">
        <v>4330.030000019482</v>
      </c>
      <c r="Z164" s="56">
        <v>104360.12010003958</v>
      </c>
      <c r="AA164" s="73"/>
      <c r="AB164" s="73"/>
    </row>
    <row r="165" spans="1:28" s="72" customFormat="1" x14ac:dyDescent="0.2">
      <c r="A165" s="2" t="s">
        <v>47</v>
      </c>
      <c r="B165" s="56">
        <v>9200.0565129632378</v>
      </c>
      <c r="C165" s="56">
        <v>9548.2330869021516</v>
      </c>
      <c r="D165" s="56">
        <v>9165.5836253864509</v>
      </c>
      <c r="E165" s="56">
        <v>9196.1317781625858</v>
      </c>
      <c r="F165" s="56">
        <v>9035.6819400393415</v>
      </c>
      <c r="G165" s="56">
        <v>8681.287896086269</v>
      </c>
      <c r="H165" s="56">
        <v>9471.7139736049357</v>
      </c>
      <c r="I165" s="56">
        <v>9395.7122198595116</v>
      </c>
      <c r="J165" s="56">
        <v>9578.3415872351325</v>
      </c>
      <c r="K165" s="56">
        <v>9773.6329485075075</v>
      </c>
      <c r="L165" s="56">
        <v>9394.059246717994</v>
      </c>
      <c r="M165" s="56">
        <v>9245.3986125657902</v>
      </c>
      <c r="N165" s="56">
        <v>10513.68312955788</v>
      </c>
      <c r="O165" s="56">
        <v>10880.654635867486</v>
      </c>
      <c r="P165" s="56">
        <v>11048.879240904982</v>
      </c>
      <c r="Q165" s="56">
        <v>10284.777426823555</v>
      </c>
      <c r="R165" s="56">
        <v>9609.537076534185</v>
      </c>
      <c r="S165" s="56">
        <v>9420.6711635874053</v>
      </c>
      <c r="T165" s="56">
        <v>9425.0831404532328</v>
      </c>
      <c r="U165" s="56">
        <v>9417.0000787619083</v>
      </c>
      <c r="V165" s="56">
        <v>9322.4246873626362</v>
      </c>
      <c r="W165" s="56">
        <v>9502.5342183086577</v>
      </c>
      <c r="X165" s="56">
        <v>9571.3984582335179</v>
      </c>
      <c r="Y165" s="56">
        <v>9105.6369378777636</v>
      </c>
      <c r="Z165" s="56">
        <v>229752.5153115991</v>
      </c>
      <c r="AA165" s="73"/>
      <c r="AB165" s="73"/>
    </row>
    <row r="166" spans="1:28" s="72" customFormat="1" x14ac:dyDescent="0.2">
      <c r="A166" s="1"/>
      <c r="B166" s="22"/>
      <c r="C166" s="22"/>
      <c r="D166" s="22"/>
      <c r="E166" s="22"/>
      <c r="F166" s="22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73"/>
      <c r="AB166" s="73"/>
    </row>
    <row r="167" spans="1:28" s="6" customFormat="1" ht="15" x14ac:dyDescent="0.2">
      <c r="A167" s="53" t="s">
        <v>12</v>
      </c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30"/>
      <c r="AB167" s="30"/>
    </row>
    <row r="168" spans="1:28" s="31" customFormat="1" ht="15" x14ac:dyDescent="0.2">
      <c r="A168" s="52" t="s">
        <v>17</v>
      </c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37"/>
      <c r="AB168" s="37"/>
    </row>
    <row r="169" spans="1:28" s="72" customFormat="1" x14ac:dyDescent="0.2">
      <c r="A169" s="34" t="s">
        <v>46</v>
      </c>
      <c r="B169" s="56">
        <v>7587.0388333523342</v>
      </c>
      <c r="C169" s="56">
        <v>7439.6478333322029</v>
      </c>
      <c r="D169" s="56">
        <v>7534.0568333218507</v>
      </c>
      <c r="E169" s="56">
        <v>7385.6058333220981</v>
      </c>
      <c r="F169" s="56">
        <v>7457.3778333374312</v>
      </c>
      <c r="G169" s="56">
        <v>7399.7078333293721</v>
      </c>
      <c r="H169" s="56">
        <v>7335.9138333358906</v>
      </c>
      <c r="I169" s="56">
        <v>7557.676833334961</v>
      </c>
      <c r="J169" s="56">
        <v>7525.463833331537</v>
      </c>
      <c r="K169" s="56">
        <v>7127.6488333398811</v>
      </c>
      <c r="L169" s="56">
        <v>7195.2978333438487</v>
      </c>
      <c r="M169" s="56">
        <v>7253.2008333091298</v>
      </c>
      <c r="N169" s="56">
        <v>7221.2998333365949</v>
      </c>
      <c r="O169" s="56">
        <v>7343.9288333254244</v>
      </c>
      <c r="P169" s="56">
        <v>7218.065833343303</v>
      </c>
      <c r="Q169" s="56">
        <v>7309.250833328716</v>
      </c>
      <c r="R169" s="56">
        <v>7540.6038333425213</v>
      </c>
      <c r="S169" s="56">
        <v>7545.8648333269466</v>
      </c>
      <c r="T169" s="56">
        <v>7453.8568333205903</v>
      </c>
      <c r="U169" s="56">
        <v>7643.2098333549493</v>
      </c>
      <c r="V169" s="56">
        <v>7485.1928333330043</v>
      </c>
      <c r="W169" s="56">
        <v>7556.9028333483657</v>
      </c>
      <c r="X169" s="56">
        <v>7422.5278333119668</v>
      </c>
      <c r="Y169" s="56">
        <v>7470.0259333218328</v>
      </c>
      <c r="Z169" s="56">
        <v>178009.36709998475</v>
      </c>
      <c r="AA169" s="71">
        <v>7417.056962499365</v>
      </c>
      <c r="AB169" s="71">
        <v>7643.2098333549493</v>
      </c>
    </row>
    <row r="170" spans="1:28" s="72" customFormat="1" x14ac:dyDescent="0.2">
      <c r="A170" s="34" t="s">
        <v>50</v>
      </c>
      <c r="B170" s="56">
        <v>4402.8766666694082</v>
      </c>
      <c r="C170" s="56">
        <v>4361.6066666478337</v>
      </c>
      <c r="D170" s="56">
        <v>4430.8486666771787</v>
      </c>
      <c r="E170" s="56">
        <v>4371.7906666520294</v>
      </c>
      <c r="F170" s="56">
        <v>4262.7406666831785</v>
      </c>
      <c r="G170" s="56">
        <v>4147.7226666626284</v>
      </c>
      <c r="H170" s="56">
        <v>4140.6606666662801</v>
      </c>
      <c r="I170" s="56">
        <v>4170.9666666765079</v>
      </c>
      <c r="J170" s="56">
        <v>4180.5706666408851</v>
      </c>
      <c r="K170" s="56">
        <v>3999.5306666956549</v>
      </c>
      <c r="L170" s="56">
        <v>4024.88666667097</v>
      </c>
      <c r="M170" s="56">
        <v>4093.1066666373354</v>
      </c>
      <c r="N170" s="56">
        <v>4114.4686666893376</v>
      </c>
      <c r="O170" s="56">
        <v>4152.5026666522563</v>
      </c>
      <c r="P170" s="56">
        <v>4119.0706666747819</v>
      </c>
      <c r="Q170" s="56">
        <v>4142.794666667618</v>
      </c>
      <c r="R170" s="56">
        <v>4258.0126666740171</v>
      </c>
      <c r="S170" s="56">
        <v>4361.7266666710066</v>
      </c>
      <c r="T170" s="56">
        <v>4304.2906666583549</v>
      </c>
      <c r="U170" s="56">
        <v>4405.1946666638942</v>
      </c>
      <c r="V170" s="56">
        <v>4318.8746666485113</v>
      </c>
      <c r="W170" s="56">
        <v>4384.8406666701794</v>
      </c>
      <c r="X170" s="56">
        <v>4396.0746666779914</v>
      </c>
      <c r="Y170" s="56">
        <v>4461.3166666468333</v>
      </c>
      <c r="Z170" s="56">
        <v>102006.47599997466</v>
      </c>
      <c r="AA170" s="73"/>
      <c r="AB170" s="73"/>
    </row>
    <row r="171" spans="1:28" s="72" customFormat="1" x14ac:dyDescent="0.2">
      <c r="A171" s="2" t="s">
        <v>47</v>
      </c>
      <c r="B171" s="56">
        <v>8772.0283401673005</v>
      </c>
      <c r="C171" s="56">
        <v>8623.9186335766972</v>
      </c>
      <c r="D171" s="56">
        <v>8740.3908536585823</v>
      </c>
      <c r="E171" s="56">
        <v>8582.5245212715363</v>
      </c>
      <c r="F171" s="56">
        <v>8589.7288746820777</v>
      </c>
      <c r="G171" s="56">
        <v>8482.8815468673747</v>
      </c>
      <c r="H171" s="56">
        <v>8423.8175743902557</v>
      </c>
      <c r="I171" s="56">
        <v>8632.2327385013486</v>
      </c>
      <c r="J171" s="56">
        <v>8608.7035612546915</v>
      </c>
      <c r="K171" s="56">
        <v>8173.1036604982783</v>
      </c>
      <c r="L171" s="56">
        <v>8244.514757708208</v>
      </c>
      <c r="M171" s="56">
        <v>8328.4118841942036</v>
      </c>
      <c r="N171" s="56">
        <v>8311.1986916518526</v>
      </c>
      <c r="O171" s="56">
        <v>8436.6207159918376</v>
      </c>
      <c r="P171" s="56">
        <v>8310.6688979611372</v>
      </c>
      <c r="Q171" s="56">
        <v>8401.6602760815185</v>
      </c>
      <c r="R171" s="56">
        <v>8659.7562345008482</v>
      </c>
      <c r="S171" s="56">
        <v>8715.7751002185269</v>
      </c>
      <c r="T171" s="56">
        <v>8607.3747353488852</v>
      </c>
      <c r="U171" s="56">
        <v>8821.8136801849214</v>
      </c>
      <c r="V171" s="56">
        <v>8641.8047963604258</v>
      </c>
      <c r="W171" s="56">
        <v>8736.9106728152565</v>
      </c>
      <c r="X171" s="56">
        <v>8626.6674858428887</v>
      </c>
      <c r="Y171" s="56">
        <v>8700.8409849049385</v>
      </c>
      <c r="Z171" s="56">
        <v>205164.94808146576</v>
      </c>
      <c r="AA171" s="73"/>
      <c r="AB171" s="73"/>
    </row>
    <row r="172" spans="1:28" s="1" customFormat="1" x14ac:dyDescent="0.2">
      <c r="A172" s="77"/>
      <c r="B172" s="77"/>
      <c r="C172" s="77"/>
      <c r="D172" s="77"/>
      <c r="E172" s="77"/>
      <c r="F172" s="77"/>
      <c r="G172" s="78"/>
      <c r="H172" s="78"/>
      <c r="I172" s="78"/>
      <c r="J172" s="78"/>
      <c r="K172" s="78"/>
      <c r="L172" s="73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43"/>
      <c r="AA172" s="38"/>
      <c r="AB172" s="38"/>
    </row>
    <row r="173" spans="1:28" s="31" customFormat="1" ht="15" x14ac:dyDescent="0.2">
      <c r="A173" s="52" t="s">
        <v>48</v>
      </c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37"/>
      <c r="AB173" s="37"/>
    </row>
    <row r="174" spans="1:28" s="72" customFormat="1" x14ac:dyDescent="0.2">
      <c r="A174" s="34" t="s">
        <v>46</v>
      </c>
      <c r="B174" s="56">
        <v>865.59821530261524</v>
      </c>
      <c r="C174" s="56">
        <v>780.58596139857855</v>
      </c>
      <c r="D174" s="56">
        <v>785.29318909798531</v>
      </c>
      <c r="E174" s="56">
        <v>784.07655430338855</v>
      </c>
      <c r="F174" s="56">
        <v>779.02447979898443</v>
      </c>
      <c r="G174" s="56">
        <v>792.81804589838339</v>
      </c>
      <c r="H174" s="56">
        <v>799.17092729861997</v>
      </c>
      <c r="I174" s="56">
        <v>836.54707810274431</v>
      </c>
      <c r="J174" s="56">
        <v>824.61620799950197</v>
      </c>
      <c r="K174" s="56">
        <v>807.25171000191131</v>
      </c>
      <c r="L174" s="56">
        <v>748.93857910197585</v>
      </c>
      <c r="M174" s="56">
        <v>717.37064409827781</v>
      </c>
      <c r="N174" s="56">
        <v>774.80752349893828</v>
      </c>
      <c r="O174" s="56">
        <v>792.09613739669931</v>
      </c>
      <c r="P174" s="56">
        <v>781.92726880336886</v>
      </c>
      <c r="Q174" s="56">
        <v>754.09065070084398</v>
      </c>
      <c r="R174" s="56">
        <v>722.05267969652778</v>
      </c>
      <c r="S174" s="56">
        <v>705.94661689920667</v>
      </c>
      <c r="T174" s="56">
        <v>699.10944680147441</v>
      </c>
      <c r="U174" s="56">
        <v>695.3529168985724</v>
      </c>
      <c r="V174" s="56">
        <v>726.64992490528402</v>
      </c>
      <c r="W174" s="56">
        <v>762.58058840014201</v>
      </c>
      <c r="X174" s="56">
        <v>761.88780479540856</v>
      </c>
      <c r="Y174" s="56">
        <v>765.1589586021073</v>
      </c>
      <c r="Z174" s="56">
        <v>18462.952109801539</v>
      </c>
      <c r="AA174" s="71">
        <v>769.28967124173084</v>
      </c>
      <c r="AB174" s="71">
        <v>865.59821530261524</v>
      </c>
    </row>
    <row r="175" spans="1:28" s="72" customFormat="1" x14ac:dyDescent="0.2">
      <c r="A175" s="34" t="s">
        <v>50</v>
      </c>
      <c r="B175" s="56">
        <v>271.83759999918584</v>
      </c>
      <c r="C175" s="56">
        <v>255.68320000060476</v>
      </c>
      <c r="D175" s="56">
        <v>255.64319999932741</v>
      </c>
      <c r="E175" s="56">
        <v>256.85879999971803</v>
      </c>
      <c r="F175" s="56">
        <v>253.53320000111989</v>
      </c>
      <c r="G175" s="56">
        <v>260.01159999975971</v>
      </c>
      <c r="H175" s="56">
        <v>261.13679999913029</v>
      </c>
      <c r="I175" s="56">
        <v>267.19440000101258</v>
      </c>
      <c r="J175" s="56">
        <v>262.06039999897393</v>
      </c>
      <c r="K175" s="56">
        <v>258.74440000050481</v>
      </c>
      <c r="L175" s="56">
        <v>243.45160000068972</v>
      </c>
      <c r="M175" s="56">
        <v>227.88599999857888</v>
      </c>
      <c r="N175" s="56">
        <v>240.14320000097314</v>
      </c>
      <c r="O175" s="56">
        <v>242.57799999955523</v>
      </c>
      <c r="P175" s="56">
        <v>243.90360000080409</v>
      </c>
      <c r="Q175" s="56">
        <v>238.24759999937169</v>
      </c>
      <c r="R175" s="56">
        <v>231.92959999959021</v>
      </c>
      <c r="S175" s="56">
        <v>228.20800000070449</v>
      </c>
      <c r="T175" s="56">
        <v>225.62880000055611</v>
      </c>
      <c r="U175" s="56">
        <v>224.93759999848999</v>
      </c>
      <c r="V175" s="56">
        <v>230.46680000027618</v>
      </c>
      <c r="W175" s="56">
        <v>237.23560000002317</v>
      </c>
      <c r="X175" s="56">
        <v>239.11240000085218</v>
      </c>
      <c r="Y175" s="56">
        <v>239.30079999999771</v>
      </c>
      <c r="Z175" s="56">
        <v>5895.7331999998023</v>
      </c>
      <c r="AA175" s="73"/>
      <c r="AB175" s="73"/>
    </row>
    <row r="176" spans="1:28" s="72" customFormat="1" x14ac:dyDescent="0.2">
      <c r="A176" s="2" t="s">
        <v>47</v>
      </c>
      <c r="B176" s="56">
        <v>907.279422839728</v>
      </c>
      <c r="C176" s="56">
        <v>821.39414527685335</v>
      </c>
      <c r="D176" s="56">
        <v>825.85642732231622</v>
      </c>
      <c r="E176" s="56">
        <v>825.07726071294064</v>
      </c>
      <c r="F176" s="56">
        <v>819.24246937575583</v>
      </c>
      <c r="G176" s="56">
        <v>834.36591854926951</v>
      </c>
      <c r="H176" s="56">
        <v>840.75359015178879</v>
      </c>
      <c r="I176" s="56">
        <v>878.18213445397532</v>
      </c>
      <c r="J176" s="56">
        <v>865.25576781845268</v>
      </c>
      <c r="K176" s="56">
        <v>847.70513023847582</v>
      </c>
      <c r="L176" s="56">
        <v>787.51360420641777</v>
      </c>
      <c r="M176" s="56">
        <v>752.69693104816781</v>
      </c>
      <c r="N176" s="56">
        <v>811.16919010602544</v>
      </c>
      <c r="O176" s="56">
        <v>828.40833950567821</v>
      </c>
      <c r="P176" s="56">
        <v>819.08437892054087</v>
      </c>
      <c r="Q176" s="56">
        <v>790.83160557724477</v>
      </c>
      <c r="R176" s="56">
        <v>758.38737569457635</v>
      </c>
      <c r="S176" s="56">
        <v>741.91611195320252</v>
      </c>
      <c r="T176" s="56">
        <v>734.61716151799408</v>
      </c>
      <c r="U176" s="56">
        <v>730.83007801569966</v>
      </c>
      <c r="V176" s="56">
        <v>762.32214926973109</v>
      </c>
      <c r="W176" s="56">
        <v>798.63000426485212</v>
      </c>
      <c r="X176" s="56">
        <v>798.52850101304091</v>
      </c>
      <c r="Y176" s="56">
        <v>801.70637069297402</v>
      </c>
      <c r="Z176" s="56">
        <v>19381.441395685848</v>
      </c>
      <c r="AA176" s="73"/>
      <c r="AB176" s="73"/>
    </row>
    <row r="177" spans="1:28" s="1" customFormat="1" x14ac:dyDescent="0.2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38"/>
      <c r="AB177" s="38"/>
    </row>
    <row r="178" spans="1:28" s="32" customFormat="1" ht="15" x14ac:dyDescent="0.2">
      <c r="A178" s="52" t="s">
        <v>49</v>
      </c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37"/>
      <c r="AB178" s="37"/>
    </row>
    <row r="179" spans="1:28" s="72" customFormat="1" x14ac:dyDescent="0.2">
      <c r="A179" s="34" t="s">
        <v>46</v>
      </c>
      <c r="B179" s="56">
        <v>2241.4959999979656</v>
      </c>
      <c r="C179" s="56">
        <v>2393.5799999966816</v>
      </c>
      <c r="D179" s="56">
        <v>2394.0960000043056</v>
      </c>
      <c r="E179" s="56">
        <v>2401.6580000045733</v>
      </c>
      <c r="F179" s="56">
        <v>2287.2419999977838</v>
      </c>
      <c r="G179" s="56">
        <v>2326.6299999970706</v>
      </c>
      <c r="H179" s="56">
        <v>2828.8139999961927</v>
      </c>
      <c r="I179" s="56">
        <v>2833.0140000031124</v>
      </c>
      <c r="J179" s="56">
        <v>2837.9500000022495</v>
      </c>
      <c r="K179" s="56">
        <v>2719.5700000031925</v>
      </c>
      <c r="L179" s="56">
        <v>2726.5619999914193</v>
      </c>
      <c r="M179" s="56">
        <v>2506.7640000033643</v>
      </c>
      <c r="N179" s="56">
        <v>2331.725999995359</v>
      </c>
      <c r="O179" s="56">
        <v>2678.8680000034255</v>
      </c>
      <c r="P179" s="56">
        <v>2686.8320000070389</v>
      </c>
      <c r="Q179" s="56">
        <v>2821.1639999945455</v>
      </c>
      <c r="R179" s="56">
        <v>2928.6399999993564</v>
      </c>
      <c r="S179" s="56">
        <v>2960.6859999978624</v>
      </c>
      <c r="T179" s="56">
        <v>2982.7159999991027</v>
      </c>
      <c r="U179" s="56">
        <v>2948.2000000008102</v>
      </c>
      <c r="V179" s="56">
        <v>2880.2940000038143</v>
      </c>
      <c r="W179" s="56">
        <v>2742.037999999729</v>
      </c>
      <c r="X179" s="56">
        <v>2571.2739999964047</v>
      </c>
      <c r="Y179" s="56">
        <v>2158.8640000001205</v>
      </c>
      <c r="Z179" s="56">
        <v>63188.677999995489</v>
      </c>
      <c r="AA179" s="71">
        <v>2632.8615833331455</v>
      </c>
      <c r="AB179" s="71">
        <v>2982.7159999991027</v>
      </c>
    </row>
    <row r="180" spans="1:28" s="72" customFormat="1" x14ac:dyDescent="0.2">
      <c r="A180" s="34" t="s">
        <v>50</v>
      </c>
      <c r="B180" s="56">
        <v>1333.6419999972729</v>
      </c>
      <c r="C180" s="56">
        <v>1430.3479999993724</v>
      </c>
      <c r="D180" s="56">
        <v>1428.6000000046515</v>
      </c>
      <c r="E180" s="56">
        <v>1438.2199999983659</v>
      </c>
      <c r="F180" s="56">
        <v>1314.7419999995034</v>
      </c>
      <c r="G180" s="56">
        <v>1179.1299999991015</v>
      </c>
      <c r="H180" s="56">
        <v>1368.0160000001927</v>
      </c>
      <c r="I180" s="56">
        <v>1368.6799999990594</v>
      </c>
      <c r="J180" s="56">
        <v>1446.0640000011431</v>
      </c>
      <c r="K180" s="56">
        <v>1406.1759999984979</v>
      </c>
      <c r="L180" s="56">
        <v>1404.4340000001714</v>
      </c>
      <c r="M180" s="56">
        <v>1305.3500000034701</v>
      </c>
      <c r="N180" s="56">
        <v>1297.6659999986982</v>
      </c>
      <c r="O180" s="56">
        <v>1485.7640000007909</v>
      </c>
      <c r="P180" s="56">
        <v>1405.7019999992795</v>
      </c>
      <c r="Q180" s="56">
        <v>1443.400000000111</v>
      </c>
      <c r="R180" s="56">
        <v>1494.8400000021095</v>
      </c>
      <c r="S180" s="56">
        <v>1481.7999999992746</v>
      </c>
      <c r="T180" s="56">
        <v>1519.4360000002566</v>
      </c>
      <c r="U180" s="56">
        <v>1531.425999996055</v>
      </c>
      <c r="V180" s="56">
        <v>1516.1099999985086</v>
      </c>
      <c r="W180" s="56">
        <v>1509.2040000018083</v>
      </c>
      <c r="X180" s="56">
        <v>1506.3919999995451</v>
      </c>
      <c r="Y180" s="56">
        <v>1302.8700000029633</v>
      </c>
      <c r="Z180" s="56">
        <v>33918.012000000206</v>
      </c>
      <c r="AA180" s="73"/>
      <c r="AB180" s="73"/>
    </row>
    <row r="181" spans="1:28" s="72" customFormat="1" x14ac:dyDescent="0.2">
      <c r="A181" s="2" t="s">
        <v>47</v>
      </c>
      <c r="B181" s="56">
        <v>2608.2379688524597</v>
      </c>
      <c r="C181" s="56">
        <v>2788.3903273190285</v>
      </c>
      <c r="D181" s="56">
        <v>2787.9371616393914</v>
      </c>
      <c r="E181" s="56">
        <v>2799.3638415506593</v>
      </c>
      <c r="F181" s="56">
        <v>2638.1854546480536</v>
      </c>
      <c r="G181" s="56">
        <v>2608.3624582837888</v>
      </c>
      <c r="H181" s="56">
        <v>3142.2374867013136</v>
      </c>
      <c r="I181" s="56">
        <v>3146.3078785476573</v>
      </c>
      <c r="J181" s="56">
        <v>3185.1312837325991</v>
      </c>
      <c r="K181" s="56">
        <v>3061.5995701412589</v>
      </c>
      <c r="L181" s="56">
        <v>3067.0140528132065</v>
      </c>
      <c r="M181" s="56">
        <v>2826.2704000540934</v>
      </c>
      <c r="N181" s="56">
        <v>2668.4983017807936</v>
      </c>
      <c r="O181" s="56">
        <v>3063.3035150211126</v>
      </c>
      <c r="P181" s="56">
        <v>3032.3364439098441</v>
      </c>
      <c r="Q181" s="56">
        <v>3168.9698444235069</v>
      </c>
      <c r="R181" s="56">
        <v>3288.0813364639471</v>
      </c>
      <c r="S181" s="56">
        <v>3310.7994246980884</v>
      </c>
      <c r="T181" s="56">
        <v>3347.4289379682768</v>
      </c>
      <c r="U181" s="56">
        <v>3322.2204673183105</v>
      </c>
      <c r="V181" s="56">
        <v>3254.947474008367</v>
      </c>
      <c r="W181" s="56">
        <v>3129.9311665057385</v>
      </c>
      <c r="X181" s="56">
        <v>2980.0447715965843</v>
      </c>
      <c r="Y181" s="56">
        <v>2521.5400070996775</v>
      </c>
      <c r="Z181" s="56">
        <v>71716.38979633087</v>
      </c>
      <c r="AA181" s="73"/>
      <c r="AB181" s="73"/>
    </row>
    <row r="182" spans="1:28" s="31" customFormat="1" ht="15" x14ac:dyDescent="0.2">
      <c r="A182" s="52" t="s">
        <v>55</v>
      </c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37"/>
      <c r="AB182" s="37"/>
    </row>
    <row r="183" spans="1:28" s="72" customFormat="1" x14ac:dyDescent="0.2">
      <c r="A183" s="34" t="s">
        <v>46</v>
      </c>
      <c r="B183" s="56">
        <v>793.31999999958498</v>
      </c>
      <c r="C183" s="56">
        <v>771.62799999887284</v>
      </c>
      <c r="D183" s="56">
        <v>784.00400000263289</v>
      </c>
      <c r="E183" s="56">
        <v>773.9839999976266</v>
      </c>
      <c r="F183" s="56">
        <v>812.43199999968056</v>
      </c>
      <c r="G183" s="56">
        <v>896.25600000068516</v>
      </c>
      <c r="H183" s="56">
        <v>926.65199999819379</v>
      </c>
      <c r="I183" s="56">
        <v>947.16399999975692</v>
      </c>
      <c r="J183" s="56">
        <v>1004.6160000036161</v>
      </c>
      <c r="K183" s="56">
        <v>959.01599999981045</v>
      </c>
      <c r="L183" s="56">
        <v>951.54399999990346</v>
      </c>
      <c r="M183" s="56">
        <v>931.47199999762051</v>
      </c>
      <c r="N183" s="56">
        <v>915.5480000002899</v>
      </c>
      <c r="O183" s="56">
        <v>961.05200000102741</v>
      </c>
      <c r="P183" s="56">
        <v>948.80800000174531</v>
      </c>
      <c r="Q183" s="56">
        <v>984.88799999594448</v>
      </c>
      <c r="R183" s="56">
        <v>1012.6680000033684</v>
      </c>
      <c r="S183" s="56">
        <v>1005.6999999969685</v>
      </c>
      <c r="T183" s="56">
        <v>1021.7520000008517</v>
      </c>
      <c r="U183" s="56">
        <v>985.69200000253659</v>
      </c>
      <c r="V183" s="56">
        <v>957.87199999807854</v>
      </c>
      <c r="W183" s="56">
        <v>931.68000000059692</v>
      </c>
      <c r="X183" s="56">
        <v>870.94799999840689</v>
      </c>
      <c r="Y183" s="56">
        <v>853.04400000094574</v>
      </c>
      <c r="Z183" s="56">
        <v>22001.739999998746</v>
      </c>
      <c r="AA183" s="71">
        <v>916.73916666661444</v>
      </c>
      <c r="AB183" s="71">
        <v>1021.7520000008517</v>
      </c>
    </row>
    <row r="184" spans="1:28" s="72" customFormat="1" x14ac:dyDescent="0.2">
      <c r="A184" s="34" t="s">
        <v>50</v>
      </c>
      <c r="B184" s="56">
        <v>735.6599999983473</v>
      </c>
      <c r="C184" s="56">
        <v>732.84000000007836</v>
      </c>
      <c r="D184" s="56">
        <v>750.72000000145636</v>
      </c>
      <c r="E184" s="56">
        <v>759.65999999866654</v>
      </c>
      <c r="F184" s="56">
        <v>742.1400000007452</v>
      </c>
      <c r="G184" s="56">
        <v>704.21999999962281</v>
      </c>
      <c r="H184" s="56">
        <v>706.68000000159736</v>
      </c>
      <c r="I184" s="56">
        <v>744.17999999845961</v>
      </c>
      <c r="J184" s="56">
        <v>828.66000000024087</v>
      </c>
      <c r="K184" s="56">
        <v>809.39999999934571</v>
      </c>
      <c r="L184" s="56">
        <v>793.44000000035066</v>
      </c>
      <c r="M184" s="56">
        <v>793.20000000136588</v>
      </c>
      <c r="N184" s="56">
        <v>844.92000000038843</v>
      </c>
      <c r="O184" s="56">
        <v>869.93999999765492</v>
      </c>
      <c r="P184" s="56">
        <v>803.76000000035219</v>
      </c>
      <c r="Q184" s="56">
        <v>813.05999999931373</v>
      </c>
      <c r="R184" s="56">
        <v>797.46000000200183</v>
      </c>
      <c r="S184" s="56">
        <v>778.50000000014461</v>
      </c>
      <c r="T184" s="56">
        <v>817.26000000037402</v>
      </c>
      <c r="U184" s="56">
        <v>799.85999999887554</v>
      </c>
      <c r="V184" s="56">
        <v>799.37999999947351</v>
      </c>
      <c r="W184" s="56">
        <v>813.83999999959542</v>
      </c>
      <c r="X184" s="56">
        <v>807.12000000012267</v>
      </c>
      <c r="Y184" s="56">
        <v>792.12000000081844</v>
      </c>
      <c r="Z184" s="56">
        <v>18838.019999999389</v>
      </c>
      <c r="AA184" s="73"/>
      <c r="AB184" s="73"/>
    </row>
    <row r="185" spans="1:28" s="72" customFormat="1" x14ac:dyDescent="0.2">
      <c r="A185" s="2" t="s">
        <v>47</v>
      </c>
      <c r="B185" s="56">
        <v>1081.9206338715007</v>
      </c>
      <c r="C185" s="56">
        <v>1064.1730291556798</v>
      </c>
      <c r="D185" s="56">
        <v>1085.4689265116322</v>
      </c>
      <c r="E185" s="56">
        <v>1084.4973710665693</v>
      </c>
      <c r="F185" s="56">
        <v>1100.3715437181147</v>
      </c>
      <c r="G185" s="56">
        <v>1139.8248224778652</v>
      </c>
      <c r="H185" s="56">
        <v>1165.3671316383134</v>
      </c>
      <c r="I185" s="56">
        <v>1204.5428656935571</v>
      </c>
      <c r="J185" s="56">
        <v>1302.2790419352009</v>
      </c>
      <c r="K185" s="56">
        <v>1254.9263118823262</v>
      </c>
      <c r="L185" s="56">
        <v>1238.9443157528804</v>
      </c>
      <c r="M185" s="56">
        <v>1223.4403650287716</v>
      </c>
      <c r="N185" s="56">
        <v>1245.8402572983373</v>
      </c>
      <c r="O185" s="56">
        <v>1296.3088174898351</v>
      </c>
      <c r="P185" s="56">
        <v>1243.4897500453626</v>
      </c>
      <c r="Q185" s="56">
        <v>1277.1338755725242</v>
      </c>
      <c r="R185" s="56">
        <v>1288.9681647868636</v>
      </c>
      <c r="S185" s="56">
        <v>1271.8076662743183</v>
      </c>
      <c r="T185" s="56">
        <v>1308.3925470233894</v>
      </c>
      <c r="U185" s="56">
        <v>1269.3954224225017</v>
      </c>
      <c r="V185" s="56">
        <v>1247.6085735435922</v>
      </c>
      <c r="W185" s="56">
        <v>1237.078480938236</v>
      </c>
      <c r="X185" s="56">
        <v>1187.4313087928174</v>
      </c>
      <c r="Y185" s="56">
        <v>1164.1040161166484</v>
      </c>
      <c r="Z185" s="56">
        <v>28964.59149630669</v>
      </c>
      <c r="AA185" s="73"/>
      <c r="AB185" s="73"/>
    </row>
    <row r="186" spans="1:28" s="31" customFormat="1" ht="14.25" customHeight="1" x14ac:dyDescent="0.2">
      <c r="A186" s="52" t="s">
        <v>56</v>
      </c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37"/>
      <c r="AB186" s="37"/>
    </row>
    <row r="187" spans="1:28" s="72" customFormat="1" x14ac:dyDescent="0.2">
      <c r="A187" s="34" t="s">
        <v>46</v>
      </c>
      <c r="B187" s="56">
        <v>1448.1759999983808</v>
      </c>
      <c r="C187" s="56">
        <v>1621.9519999978088</v>
      </c>
      <c r="D187" s="56">
        <v>1610.0920000016727</v>
      </c>
      <c r="E187" s="56">
        <v>1627.6740000069467</v>
      </c>
      <c r="F187" s="56">
        <v>1474.8099999981034</v>
      </c>
      <c r="G187" s="56">
        <v>1430.3739999963855</v>
      </c>
      <c r="H187" s="56">
        <v>1902.1619999979989</v>
      </c>
      <c r="I187" s="56">
        <v>1885.8500000033555</v>
      </c>
      <c r="J187" s="56">
        <v>1833.3339999986333</v>
      </c>
      <c r="K187" s="56">
        <v>1760.554000003382</v>
      </c>
      <c r="L187" s="56">
        <v>1775.0179999915158</v>
      </c>
      <c r="M187" s="56">
        <v>1575.2920000057438</v>
      </c>
      <c r="N187" s="56">
        <v>1416.1779999950691</v>
      </c>
      <c r="O187" s="56">
        <v>1717.8160000023981</v>
      </c>
      <c r="P187" s="56">
        <v>1738.0240000052936</v>
      </c>
      <c r="Q187" s="56">
        <v>1836.2759999986013</v>
      </c>
      <c r="R187" s="56">
        <v>1915.971999995988</v>
      </c>
      <c r="S187" s="56">
        <v>1954.9860000008937</v>
      </c>
      <c r="T187" s="56">
        <v>1960.963999998251</v>
      </c>
      <c r="U187" s="56">
        <v>1962.5079999982734</v>
      </c>
      <c r="V187" s="56">
        <v>1922.4220000057358</v>
      </c>
      <c r="W187" s="56">
        <v>1810.3579999991321</v>
      </c>
      <c r="X187" s="56">
        <v>1700.3259999979978</v>
      </c>
      <c r="Y187" s="56">
        <v>1305.8199999991746</v>
      </c>
      <c r="Z187" s="56">
        <v>41186.937999996742</v>
      </c>
      <c r="AA187" s="71">
        <v>1716.1224166665309</v>
      </c>
      <c r="AB187" s="71">
        <v>1962.5079999982734</v>
      </c>
    </row>
    <row r="188" spans="1:28" s="72" customFormat="1" x14ac:dyDescent="0.2">
      <c r="A188" s="34" t="s">
        <v>50</v>
      </c>
      <c r="B188" s="56">
        <v>597.98199999892563</v>
      </c>
      <c r="C188" s="56">
        <v>697.50799999929404</v>
      </c>
      <c r="D188" s="56">
        <v>677.88000000319516</v>
      </c>
      <c r="E188" s="56">
        <v>678.55999999969924</v>
      </c>
      <c r="F188" s="56">
        <v>572.60199999875817</v>
      </c>
      <c r="G188" s="56">
        <v>474.90999999947883</v>
      </c>
      <c r="H188" s="56">
        <v>661.3359999985953</v>
      </c>
      <c r="I188" s="56">
        <v>624.50000000059993</v>
      </c>
      <c r="J188" s="56">
        <v>617.40400000090233</v>
      </c>
      <c r="K188" s="56">
        <v>596.77599999915219</v>
      </c>
      <c r="L188" s="56">
        <v>610.99399999982074</v>
      </c>
      <c r="M188" s="56">
        <v>512.15000000210421</v>
      </c>
      <c r="N188" s="56">
        <v>452.74599999830991</v>
      </c>
      <c r="O188" s="56">
        <v>615.82400000313612</v>
      </c>
      <c r="P188" s="56">
        <v>601.94199999892737</v>
      </c>
      <c r="Q188" s="56">
        <v>630.34000000079732</v>
      </c>
      <c r="R188" s="56">
        <v>697.38000000010766</v>
      </c>
      <c r="S188" s="56">
        <v>703.29999999913002</v>
      </c>
      <c r="T188" s="56">
        <v>702.17599999988272</v>
      </c>
      <c r="U188" s="56">
        <v>731.56599999717957</v>
      </c>
      <c r="V188" s="56">
        <v>716.72999999903504</v>
      </c>
      <c r="W188" s="56">
        <v>695.36400000221295</v>
      </c>
      <c r="X188" s="56">
        <v>699.27199999942252</v>
      </c>
      <c r="Y188" s="56">
        <v>510.75000000214482</v>
      </c>
      <c r="Z188" s="56">
        <v>15079.992000000813</v>
      </c>
      <c r="AA188" s="73"/>
      <c r="AB188" s="73"/>
    </row>
    <row r="189" spans="1:28" s="72" customFormat="1" x14ac:dyDescent="0.2">
      <c r="A189" s="2" t="s">
        <v>47</v>
      </c>
      <c r="B189" s="56">
        <v>1566.7789248308216</v>
      </c>
      <c r="C189" s="56">
        <v>1765.5723435645189</v>
      </c>
      <c r="D189" s="56">
        <v>1746.973824324142</v>
      </c>
      <c r="E189" s="56">
        <v>1763.4529548298719</v>
      </c>
      <c r="F189" s="56">
        <v>1582.0675037737751</v>
      </c>
      <c r="G189" s="56">
        <v>1507.1527089068195</v>
      </c>
      <c r="H189" s="56">
        <v>2013.8484498915327</v>
      </c>
      <c r="I189" s="56">
        <v>1986.5624763680112</v>
      </c>
      <c r="J189" s="56">
        <v>1934.5028443422104</v>
      </c>
      <c r="K189" s="56">
        <v>1858.949160440623</v>
      </c>
      <c r="L189" s="56">
        <v>1877.2326889146325</v>
      </c>
      <c r="M189" s="56">
        <v>1656.454801008543</v>
      </c>
      <c r="N189" s="56">
        <v>1486.7881719278316</v>
      </c>
      <c r="O189" s="56">
        <v>1824.8646549385799</v>
      </c>
      <c r="P189" s="56">
        <v>1839.3100869502971</v>
      </c>
      <c r="Q189" s="56">
        <v>1941.4525654189617</v>
      </c>
      <c r="R189" s="56">
        <v>2038.9427576979144</v>
      </c>
      <c r="S189" s="56">
        <v>2077.643172009638</v>
      </c>
      <c r="T189" s="56">
        <v>2082.8900461294102</v>
      </c>
      <c r="U189" s="56">
        <v>2094.4274784315394</v>
      </c>
      <c r="V189" s="56">
        <v>2051.6842444695699</v>
      </c>
      <c r="W189" s="56">
        <v>1939.3110066876677</v>
      </c>
      <c r="X189" s="56">
        <v>1838.5020631623952</v>
      </c>
      <c r="Y189" s="56">
        <v>1402.1524292672445</v>
      </c>
      <c r="Z189" s="56">
        <v>43860.80278033753</v>
      </c>
      <c r="AA189" s="73"/>
      <c r="AB189" s="73"/>
    </row>
    <row r="190" spans="1:28" s="31" customFormat="1" ht="14.25" customHeight="1" x14ac:dyDescent="0.25">
      <c r="A190" s="53" t="s">
        <v>63</v>
      </c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37"/>
      <c r="AB190" s="37"/>
    </row>
    <row r="191" spans="1:28" s="72" customFormat="1" x14ac:dyDescent="0.2">
      <c r="A191" s="34" t="s">
        <v>46</v>
      </c>
      <c r="B191" s="56">
        <v>4479.9446180517534</v>
      </c>
      <c r="C191" s="56">
        <v>4265.4818719369432</v>
      </c>
      <c r="D191" s="56">
        <v>4354.6676442195603</v>
      </c>
      <c r="E191" s="56">
        <v>4199.8712790141362</v>
      </c>
      <c r="F191" s="56">
        <v>4391.111353540663</v>
      </c>
      <c r="G191" s="56">
        <v>4280.2597874339181</v>
      </c>
      <c r="H191" s="56">
        <v>3707.9289060410779</v>
      </c>
      <c r="I191" s="56">
        <v>3888.1157552291043</v>
      </c>
      <c r="J191" s="56">
        <v>3862.8976253297856</v>
      </c>
      <c r="K191" s="56">
        <v>3600.8271233347773</v>
      </c>
      <c r="L191" s="56">
        <v>3719.7972542504535</v>
      </c>
      <c r="M191" s="56">
        <v>4029.0661892074877</v>
      </c>
      <c r="N191" s="56">
        <v>4114.7663098422981</v>
      </c>
      <c r="O191" s="56">
        <v>3872.9646959252996</v>
      </c>
      <c r="P191" s="56">
        <v>3749.3065645328952</v>
      </c>
      <c r="Q191" s="56">
        <v>3733.9961826333265</v>
      </c>
      <c r="R191" s="56">
        <v>3889.9111536466371</v>
      </c>
      <c r="S191" s="56">
        <v>3879.2322164298776</v>
      </c>
      <c r="T191" s="56">
        <v>3772.0313865200133</v>
      </c>
      <c r="U191" s="56">
        <v>3999.6569164555667</v>
      </c>
      <c r="V191" s="56">
        <v>3878.248908423906</v>
      </c>
      <c r="W191" s="56">
        <v>4052.2842449484947</v>
      </c>
      <c r="X191" s="56">
        <v>4089.3660285201536</v>
      </c>
      <c r="Y191" s="56">
        <v>4546.0029747196049</v>
      </c>
      <c r="Z191" s="56">
        <v>96357.736990187739</v>
      </c>
      <c r="AA191" s="71">
        <v>4014.905707924489</v>
      </c>
      <c r="AB191" s="71">
        <v>4546.0029747196049</v>
      </c>
    </row>
    <row r="192" spans="1:28" s="72" customFormat="1" x14ac:dyDescent="0.2">
      <c r="A192" s="34" t="s">
        <v>50</v>
      </c>
      <c r="B192" s="56">
        <v>2797.3970666729492</v>
      </c>
      <c r="C192" s="56">
        <v>2675.575466647857</v>
      </c>
      <c r="D192" s="56">
        <v>2746.6054666731998</v>
      </c>
      <c r="E192" s="56">
        <v>2676.7118666539454</v>
      </c>
      <c r="F192" s="56">
        <v>2694.4654666825554</v>
      </c>
      <c r="G192" s="56">
        <v>2708.5810666637672</v>
      </c>
      <c r="H192" s="56">
        <v>2511.5078666669569</v>
      </c>
      <c r="I192" s="56">
        <v>2535.0922666764359</v>
      </c>
      <c r="J192" s="56">
        <v>2472.446266640768</v>
      </c>
      <c r="K192" s="56">
        <v>2334.6102666966522</v>
      </c>
      <c r="L192" s="56">
        <v>2377.0010666701091</v>
      </c>
      <c r="M192" s="56">
        <v>2559.8706666352864</v>
      </c>
      <c r="N192" s="56">
        <v>2576.6594666896663</v>
      </c>
      <c r="O192" s="56">
        <v>2424.1606666519101</v>
      </c>
      <c r="P192" s="56">
        <v>2469.4650666746984</v>
      </c>
      <c r="Q192" s="56">
        <v>2461.1470666681353</v>
      </c>
      <c r="R192" s="56">
        <v>2531.2430666723176</v>
      </c>
      <c r="S192" s="56">
        <v>2651.7186666710277</v>
      </c>
      <c r="T192" s="56">
        <v>2559.2258666575422</v>
      </c>
      <c r="U192" s="56">
        <v>2648.8310666693496</v>
      </c>
      <c r="V192" s="56">
        <v>2572.2978666497265</v>
      </c>
      <c r="W192" s="56">
        <v>2638.4010666683475</v>
      </c>
      <c r="X192" s="56">
        <v>2650.5702666775942</v>
      </c>
      <c r="Y192" s="56">
        <v>2919.145866643873</v>
      </c>
      <c r="Z192" s="56">
        <v>62192.730799974655</v>
      </c>
      <c r="AA192" s="73"/>
      <c r="AB192" s="73"/>
    </row>
    <row r="193" spans="1:28" s="72" customFormat="1" x14ac:dyDescent="0.2">
      <c r="A193" s="2" t="s">
        <v>47</v>
      </c>
      <c r="B193" s="56">
        <v>5281.603367296837</v>
      </c>
      <c r="C193" s="56">
        <v>5035.18020308614</v>
      </c>
      <c r="D193" s="56">
        <v>5148.4921949219115</v>
      </c>
      <c r="E193" s="56">
        <v>4980.3318340622527</v>
      </c>
      <c r="F193" s="56">
        <v>5151.8931540103349</v>
      </c>
      <c r="G193" s="56">
        <v>5065.2774102326593</v>
      </c>
      <c r="H193" s="56">
        <v>4478.4381805027742</v>
      </c>
      <c r="I193" s="56">
        <v>4641.5662148270012</v>
      </c>
      <c r="J193" s="56">
        <v>4586.3894955841215</v>
      </c>
      <c r="K193" s="56">
        <v>4291.4287911497286</v>
      </c>
      <c r="L193" s="56">
        <v>4414.411136684037</v>
      </c>
      <c r="M193" s="56">
        <v>4773.5010408414846</v>
      </c>
      <c r="N193" s="56">
        <v>4854.9434385886188</v>
      </c>
      <c r="O193" s="56">
        <v>4569.0710733830765</v>
      </c>
      <c r="P193" s="56">
        <v>4489.4941174230462</v>
      </c>
      <c r="Q193" s="56">
        <v>4472.1328665066985</v>
      </c>
      <c r="R193" s="56">
        <v>4640.9697527393118</v>
      </c>
      <c r="S193" s="56">
        <v>4698.9418464329856</v>
      </c>
      <c r="T193" s="56">
        <v>4558.2735566726515</v>
      </c>
      <c r="U193" s="56">
        <v>4797.2451958497531</v>
      </c>
      <c r="V193" s="56">
        <v>4653.7652401536061</v>
      </c>
      <c r="W193" s="56">
        <v>4835.5111198770355</v>
      </c>
      <c r="X193" s="56">
        <v>4873.2368353908296</v>
      </c>
      <c r="Y193" s="56">
        <v>5402.5508453788298</v>
      </c>
      <c r="Z193" s="56">
        <v>114685.4360510885</v>
      </c>
      <c r="AA193" s="73"/>
      <c r="AB193" s="73"/>
    </row>
    <row r="194" spans="1:28" s="72" customFormat="1" x14ac:dyDescent="0.2">
      <c r="A194" s="1"/>
      <c r="B194" s="22"/>
      <c r="C194" s="22"/>
      <c r="D194" s="22"/>
      <c r="E194" s="22"/>
      <c r="F194" s="22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73"/>
      <c r="AB194" s="73"/>
    </row>
    <row r="195" spans="1:28" s="72" customFormat="1" x14ac:dyDescent="0.2">
      <c r="A195" s="1"/>
      <c r="B195" s="22"/>
      <c r="C195" s="22"/>
      <c r="D195" s="22"/>
      <c r="E195" s="22"/>
      <c r="F195" s="22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73"/>
      <c r="AB195" s="73"/>
    </row>
    <row r="196" spans="1:28" s="1" customFormat="1" ht="15" x14ac:dyDescent="0.2">
      <c r="A196" s="53" t="s">
        <v>69</v>
      </c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7"/>
      <c r="AB196" s="37"/>
    </row>
    <row r="197" spans="1:28" s="31" customFormat="1" ht="15" x14ac:dyDescent="0.2">
      <c r="A197" s="59" t="s">
        <v>17</v>
      </c>
      <c r="B197" s="77"/>
      <c r="C197" s="77"/>
      <c r="D197" s="77"/>
      <c r="E197" s="77"/>
      <c r="F197" s="77"/>
      <c r="G197" s="78"/>
      <c r="H197" s="78"/>
      <c r="I197" s="78"/>
      <c r="J197" s="78"/>
      <c r="K197" s="78"/>
      <c r="L197" s="73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43"/>
      <c r="AA197" s="37"/>
      <c r="AB197" s="37"/>
    </row>
    <row r="198" spans="1:28" s="72" customFormat="1" x14ac:dyDescent="0.2">
      <c r="A198" s="34" t="s">
        <v>46</v>
      </c>
      <c r="B198" s="56">
        <v>32332.678833332659</v>
      </c>
      <c r="C198" s="56">
        <v>32589.107833312162</v>
      </c>
      <c r="D198" s="56">
        <v>32377.646833372528</v>
      </c>
      <c r="E198" s="56">
        <v>32234.105833270496</v>
      </c>
      <c r="F198" s="56">
        <v>32409.797833333472</v>
      </c>
      <c r="G198" s="56">
        <v>32107.54783341708</v>
      </c>
      <c r="H198" s="56">
        <v>32742.753833236085</v>
      </c>
      <c r="I198" s="56">
        <v>32944.936833365558</v>
      </c>
      <c r="J198" s="56">
        <v>32870.573833334682</v>
      </c>
      <c r="K198" s="56">
        <v>32752.558833311086</v>
      </c>
      <c r="L198" s="56">
        <v>33051.637833383182</v>
      </c>
      <c r="M198" s="56">
        <v>32744.330833334876</v>
      </c>
      <c r="N198" s="56">
        <v>32664.249833338094</v>
      </c>
      <c r="O198" s="56">
        <v>33220.278833270473</v>
      </c>
      <c r="P198" s="56">
        <v>32990.33583337484</v>
      </c>
      <c r="Q198" s="56">
        <v>33378.600833305638</v>
      </c>
      <c r="R198" s="56">
        <v>33941.153833383469</v>
      </c>
      <c r="S198" s="56">
        <v>33420.034833323494</v>
      </c>
      <c r="T198" s="56">
        <v>33008.716833253813</v>
      </c>
      <c r="U198" s="56">
        <v>32951.459833361623</v>
      </c>
      <c r="V198" s="56">
        <v>32623.56283340395</v>
      </c>
      <c r="W198" s="56">
        <v>32948.042833325911</v>
      </c>
      <c r="X198" s="56">
        <v>32470.467833341248</v>
      </c>
      <c r="Y198" s="56">
        <v>32238.185933249697</v>
      </c>
      <c r="Z198" s="56">
        <v>787012.76709993614</v>
      </c>
      <c r="AA198" s="71">
        <v>32792.198629164006</v>
      </c>
      <c r="AB198" s="71">
        <v>33941.153833383469</v>
      </c>
    </row>
    <row r="199" spans="1:28" s="72" customFormat="1" x14ac:dyDescent="0.2">
      <c r="A199" s="34" t="s">
        <v>50</v>
      </c>
      <c r="B199" s="56">
        <v>14647.926666712157</v>
      </c>
      <c r="C199" s="56">
        <v>14842.326666663714</v>
      </c>
      <c r="D199" s="56">
        <v>14700.608666641443</v>
      </c>
      <c r="E199" s="56">
        <v>14670.680666648157</v>
      </c>
      <c r="F199" s="56">
        <v>14268.210666713399</v>
      </c>
      <c r="G199" s="56">
        <v>13782.32266667992</v>
      </c>
      <c r="H199" s="56">
        <v>14073.040666624329</v>
      </c>
      <c r="I199" s="56">
        <v>14018.70666669614</v>
      </c>
      <c r="J199" s="56">
        <v>14206.420666650745</v>
      </c>
      <c r="K199" s="56">
        <v>14359.320666638356</v>
      </c>
      <c r="L199" s="56">
        <v>14688.06666672655</v>
      </c>
      <c r="M199" s="56">
        <v>14602.576666603796</v>
      </c>
      <c r="N199" s="56">
        <v>14602.658666732979</v>
      </c>
      <c r="O199" s="56">
        <v>14943.902666630143</v>
      </c>
      <c r="P199" s="56">
        <v>14968.97066666578</v>
      </c>
      <c r="Q199" s="56">
        <v>14906.674666675321</v>
      </c>
      <c r="R199" s="56">
        <v>15157.852666654173</v>
      </c>
      <c r="S199" s="56">
        <v>14932.886666689581</v>
      </c>
      <c r="T199" s="56">
        <v>14691.270666667069</v>
      </c>
      <c r="U199" s="56">
        <v>14745.324666643555</v>
      </c>
      <c r="V199" s="56">
        <v>14565.904666643026</v>
      </c>
      <c r="W199" s="56">
        <v>14871.540666662138</v>
      </c>
      <c r="X199" s="56">
        <v>14835.074666701206</v>
      </c>
      <c r="Y199" s="56">
        <v>14703.36666668181</v>
      </c>
      <c r="Z199" s="56">
        <v>350785.63600004558</v>
      </c>
      <c r="AA199" s="73"/>
      <c r="AB199" s="73"/>
    </row>
    <row r="200" spans="1:28" s="72" customFormat="1" x14ac:dyDescent="0.2">
      <c r="A200" s="2" t="s">
        <v>47</v>
      </c>
      <c r="B200" s="56">
        <v>35556.360016425286</v>
      </c>
      <c r="C200" s="56">
        <v>35871.21685290843</v>
      </c>
      <c r="D200" s="56">
        <v>35624.907942786042</v>
      </c>
      <c r="E200" s="56">
        <v>35483.340018213858</v>
      </c>
      <c r="F200" s="56">
        <v>35475.66595900555</v>
      </c>
      <c r="G200" s="56">
        <v>35004.812621874153</v>
      </c>
      <c r="H200" s="56">
        <v>35706.257203958812</v>
      </c>
      <c r="I200" s="56">
        <v>35865.99927181832</v>
      </c>
      <c r="J200" s="56">
        <v>35867.074605096801</v>
      </c>
      <c r="K200" s="56">
        <v>35816.416362806405</v>
      </c>
      <c r="L200" s="56">
        <v>36218.728791469111</v>
      </c>
      <c r="M200" s="56">
        <v>35907.258675674879</v>
      </c>
      <c r="N200" s="56">
        <v>35837.98019608215</v>
      </c>
      <c r="O200" s="56">
        <v>36480.525052398254</v>
      </c>
      <c r="P200" s="56">
        <v>36282.802234033763</v>
      </c>
      <c r="Q200" s="56">
        <v>36615.96079239613</v>
      </c>
      <c r="R200" s="56">
        <v>37231.462917643352</v>
      </c>
      <c r="S200" s="56">
        <v>36675.810270836242</v>
      </c>
      <c r="T200" s="56">
        <v>36199.336622264411</v>
      </c>
      <c r="U200" s="56">
        <v>36167.560252856216</v>
      </c>
      <c r="V200" s="56">
        <v>35791.806488390299</v>
      </c>
      <c r="W200" s="56">
        <v>36210.860264028226</v>
      </c>
      <c r="X200" s="56">
        <v>35764.069136463753</v>
      </c>
      <c r="Y200" s="56">
        <v>35504.776719069407</v>
      </c>
      <c r="Z200" s="56">
        <v>863124.05861823622</v>
      </c>
      <c r="AA200" s="73"/>
      <c r="AB200" s="73"/>
    </row>
    <row r="201" spans="1:28" s="31" customFormat="1" ht="15" x14ac:dyDescent="0.2">
      <c r="A201" s="59" t="s">
        <v>48</v>
      </c>
      <c r="B201" s="77"/>
      <c r="C201" s="77"/>
      <c r="D201" s="77"/>
      <c r="E201" s="77"/>
      <c r="F201" s="77"/>
      <c r="G201" s="78"/>
      <c r="H201" s="78"/>
      <c r="I201" s="78"/>
      <c r="J201" s="78"/>
      <c r="K201" s="78"/>
      <c r="L201" s="73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43"/>
      <c r="AA201" s="37"/>
      <c r="AB201" s="37"/>
    </row>
    <row r="202" spans="1:28" s="72" customFormat="1" x14ac:dyDescent="0.2">
      <c r="A202" s="34" t="s">
        <v>46</v>
      </c>
      <c r="B202" s="56">
        <v>865.59821530261524</v>
      </c>
      <c r="C202" s="56">
        <v>780.58596139857855</v>
      </c>
      <c r="D202" s="56">
        <v>785.29318909798531</v>
      </c>
      <c r="E202" s="56">
        <v>784.07655430338855</v>
      </c>
      <c r="F202" s="56">
        <v>779.02447979898443</v>
      </c>
      <c r="G202" s="56">
        <v>792.81804589838339</v>
      </c>
      <c r="H202" s="56">
        <v>799.17092729861997</v>
      </c>
      <c r="I202" s="56">
        <v>836.54707810274431</v>
      </c>
      <c r="J202" s="56">
        <v>824.61620799950197</v>
      </c>
      <c r="K202" s="56">
        <v>807.25171000191131</v>
      </c>
      <c r="L202" s="56">
        <v>748.93857910197585</v>
      </c>
      <c r="M202" s="56">
        <v>717.37064409827781</v>
      </c>
      <c r="N202" s="56">
        <v>774.80752349893828</v>
      </c>
      <c r="O202" s="56">
        <v>792.09613739669931</v>
      </c>
      <c r="P202" s="56">
        <v>781.92726880336886</v>
      </c>
      <c r="Q202" s="56">
        <v>754.09065070084398</v>
      </c>
      <c r="R202" s="56">
        <v>722.05267969652778</v>
      </c>
      <c r="S202" s="56">
        <v>705.94661689920667</v>
      </c>
      <c r="T202" s="56">
        <v>699.10944680147441</v>
      </c>
      <c r="U202" s="56">
        <v>695.3529168985724</v>
      </c>
      <c r="V202" s="56">
        <v>726.64992490528402</v>
      </c>
      <c r="W202" s="56">
        <v>762.58058840014201</v>
      </c>
      <c r="X202" s="56">
        <v>761.88780479540856</v>
      </c>
      <c r="Y202" s="56">
        <v>765.1589586021073</v>
      </c>
      <c r="Z202" s="56">
        <v>18462.952109801539</v>
      </c>
      <c r="AA202" s="71">
        <v>769.28967124173084</v>
      </c>
      <c r="AB202" s="71">
        <v>865.59821530261524</v>
      </c>
    </row>
    <row r="203" spans="1:28" s="72" customFormat="1" x14ac:dyDescent="0.2">
      <c r="A203" s="34" t="s">
        <v>50</v>
      </c>
      <c r="B203" s="56">
        <v>271.83759999918584</v>
      </c>
      <c r="C203" s="56">
        <v>255.68320000060476</v>
      </c>
      <c r="D203" s="56">
        <v>255.64319999932741</v>
      </c>
      <c r="E203" s="56">
        <v>256.85879999971803</v>
      </c>
      <c r="F203" s="56">
        <v>253.53320000111989</v>
      </c>
      <c r="G203" s="56">
        <v>260.01159999975971</v>
      </c>
      <c r="H203" s="56">
        <v>261.13679999913029</v>
      </c>
      <c r="I203" s="56">
        <v>267.19440000101258</v>
      </c>
      <c r="J203" s="56">
        <v>262.06039999897393</v>
      </c>
      <c r="K203" s="56">
        <v>258.74440000050481</v>
      </c>
      <c r="L203" s="56">
        <v>243.45160000068972</v>
      </c>
      <c r="M203" s="56">
        <v>227.88599999857888</v>
      </c>
      <c r="N203" s="56">
        <v>240.14320000097314</v>
      </c>
      <c r="O203" s="56">
        <v>242.57799999955523</v>
      </c>
      <c r="P203" s="56">
        <v>243.90360000080409</v>
      </c>
      <c r="Q203" s="56">
        <v>238.24759999937169</v>
      </c>
      <c r="R203" s="56">
        <v>231.92959999959021</v>
      </c>
      <c r="S203" s="56">
        <v>228.20800000070449</v>
      </c>
      <c r="T203" s="56">
        <v>225.62880000055611</v>
      </c>
      <c r="U203" s="56">
        <v>224.93759999848999</v>
      </c>
      <c r="V203" s="56">
        <v>230.46680000027618</v>
      </c>
      <c r="W203" s="56">
        <v>237.23560000002317</v>
      </c>
      <c r="X203" s="56">
        <v>239.11240000085218</v>
      </c>
      <c r="Y203" s="56">
        <v>239.30079999999771</v>
      </c>
      <c r="Z203" s="56">
        <v>5895.7331999998023</v>
      </c>
      <c r="AA203" s="73"/>
      <c r="AB203" s="73"/>
    </row>
    <row r="204" spans="1:28" s="72" customFormat="1" x14ac:dyDescent="0.2">
      <c r="A204" s="2" t="s">
        <v>47</v>
      </c>
      <c r="B204" s="56">
        <v>907.279422839728</v>
      </c>
      <c r="C204" s="56">
        <v>821.39414527685335</v>
      </c>
      <c r="D204" s="56">
        <v>825.85642732231622</v>
      </c>
      <c r="E204" s="56">
        <v>825.07726071294064</v>
      </c>
      <c r="F204" s="56">
        <v>819.24246937575583</v>
      </c>
      <c r="G204" s="56">
        <v>834.36591854926951</v>
      </c>
      <c r="H204" s="56">
        <v>840.75359015178879</v>
      </c>
      <c r="I204" s="56">
        <v>878.18213445397532</v>
      </c>
      <c r="J204" s="56">
        <v>865.25576781845268</v>
      </c>
      <c r="K204" s="56">
        <v>847.70513023847582</v>
      </c>
      <c r="L204" s="56">
        <v>787.51360420641777</v>
      </c>
      <c r="M204" s="56">
        <v>752.69693104816781</v>
      </c>
      <c r="N204" s="56">
        <v>811.16919010602544</v>
      </c>
      <c r="O204" s="56">
        <v>828.40833950567821</v>
      </c>
      <c r="P204" s="56">
        <v>819.08437892054087</v>
      </c>
      <c r="Q204" s="56">
        <v>790.83160557724477</v>
      </c>
      <c r="R204" s="56">
        <v>758.38737569457635</v>
      </c>
      <c r="S204" s="56">
        <v>741.91611195320252</v>
      </c>
      <c r="T204" s="56">
        <v>734.61716151799408</v>
      </c>
      <c r="U204" s="56">
        <v>730.83007801569966</v>
      </c>
      <c r="V204" s="56">
        <v>762.32214926973109</v>
      </c>
      <c r="W204" s="56">
        <v>798.63000426485212</v>
      </c>
      <c r="X204" s="56">
        <v>798.52850101304091</v>
      </c>
      <c r="Y204" s="56">
        <v>801.70637069297402</v>
      </c>
      <c r="Z204" s="56">
        <v>19381.441395685848</v>
      </c>
      <c r="AA204" s="73"/>
      <c r="AB204" s="73"/>
    </row>
    <row r="205" spans="1:28" s="31" customFormat="1" ht="15.75" x14ac:dyDescent="0.25">
      <c r="A205" s="59" t="s">
        <v>49</v>
      </c>
      <c r="B205" s="14"/>
      <c r="C205" s="14"/>
      <c r="D205" s="14"/>
      <c r="E205" s="14"/>
      <c r="F205" s="14"/>
      <c r="G205" s="60"/>
      <c r="H205" s="60"/>
      <c r="I205" s="60"/>
      <c r="J205" s="60"/>
      <c r="K205" s="60"/>
      <c r="L205" s="61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37"/>
      <c r="AB205" s="37"/>
    </row>
    <row r="206" spans="1:28" s="72" customFormat="1" x14ac:dyDescent="0.2">
      <c r="A206" s="34" t="s">
        <v>46</v>
      </c>
      <c r="B206" s="56">
        <v>9892.4660999978623</v>
      </c>
      <c r="C206" s="56">
        <v>10017.579999996444</v>
      </c>
      <c r="D206" s="56">
        <v>10121.206100004159</v>
      </c>
      <c r="E206" s="56">
        <v>10014.158000004794</v>
      </c>
      <c r="F206" s="56">
        <v>9915.1419999975951</v>
      </c>
      <c r="G206" s="56">
        <v>10120.790099997572</v>
      </c>
      <c r="H206" s="56">
        <v>10502.694099995797</v>
      </c>
      <c r="I206" s="56">
        <v>10544.504200002777</v>
      </c>
      <c r="J206" s="56">
        <v>10420.220000002044</v>
      </c>
      <c r="K206" s="56">
        <v>10131.160000004322</v>
      </c>
      <c r="L206" s="56">
        <v>10308.381999990816</v>
      </c>
      <c r="M206" s="56">
        <v>9828.9640000037671</v>
      </c>
      <c r="N206" s="56">
        <v>8313.7858999949476</v>
      </c>
      <c r="O206" s="56">
        <v>8603.4580000034221</v>
      </c>
      <c r="P206" s="56">
        <v>8573.252000007551</v>
      </c>
      <c r="Q206" s="56">
        <v>9489.5739999945799</v>
      </c>
      <c r="R206" s="56">
        <v>10605.859999999271</v>
      </c>
      <c r="S206" s="56">
        <v>10538.305899997464</v>
      </c>
      <c r="T206" s="56">
        <v>10602.035799998735</v>
      </c>
      <c r="U206" s="56">
        <v>10518.430000001443</v>
      </c>
      <c r="V206" s="56">
        <v>10408.614000003559</v>
      </c>
      <c r="W206" s="56">
        <v>10364.197899999783</v>
      </c>
      <c r="X206" s="56">
        <v>9974.8340999965912</v>
      </c>
      <c r="Y206" s="56">
        <v>9532.1739999999318</v>
      </c>
      <c r="Z206" s="56">
        <v>239341.78819999527</v>
      </c>
      <c r="AA206" s="71">
        <v>9972.5745083331367</v>
      </c>
      <c r="AB206" s="71">
        <v>10605.859999999271</v>
      </c>
    </row>
    <row r="207" spans="1:28" s="72" customFormat="1" x14ac:dyDescent="0.2">
      <c r="A207" s="34" t="s">
        <v>50</v>
      </c>
      <c r="B207" s="56">
        <v>3378.6619999975424</v>
      </c>
      <c r="C207" s="56">
        <v>3515.2179999990517</v>
      </c>
      <c r="D207" s="56">
        <v>3455.9300000049448</v>
      </c>
      <c r="E207" s="56">
        <v>3404.7099999985448</v>
      </c>
      <c r="F207" s="56">
        <v>3321.6319999991083</v>
      </c>
      <c r="G207" s="56">
        <v>3160.0499999996368</v>
      </c>
      <c r="H207" s="56">
        <v>3337.9659999998403</v>
      </c>
      <c r="I207" s="56">
        <v>3280.7799999987919</v>
      </c>
      <c r="J207" s="56">
        <v>3320.4140000013917</v>
      </c>
      <c r="K207" s="56">
        <v>3241.7059999983453</v>
      </c>
      <c r="L207" s="56">
        <v>3336.0040000006329</v>
      </c>
      <c r="M207" s="56">
        <v>3166.5400000029558</v>
      </c>
      <c r="N207" s="56">
        <v>2801.8759999989338</v>
      </c>
      <c r="O207" s="56">
        <v>3037.3140000009571</v>
      </c>
      <c r="P207" s="56">
        <v>2919.3219999987414</v>
      </c>
      <c r="Q207" s="56">
        <v>3258.8999000004023</v>
      </c>
      <c r="R207" s="56">
        <v>3472.890000002124</v>
      </c>
      <c r="S207" s="56">
        <v>3356.479999999834</v>
      </c>
      <c r="T207" s="56">
        <v>3476.6459999996814</v>
      </c>
      <c r="U207" s="56">
        <v>3500.1459999964363</v>
      </c>
      <c r="V207" s="56">
        <v>3525.8899999986397</v>
      </c>
      <c r="W207" s="56">
        <v>3472.2540000013705</v>
      </c>
      <c r="X207" s="56">
        <v>3397.7119999999313</v>
      </c>
      <c r="Y207" s="56">
        <v>3199.9100000028238</v>
      </c>
      <c r="Z207" s="56">
        <v>79338.951900000669</v>
      </c>
      <c r="AA207" s="73"/>
      <c r="AB207" s="73"/>
    </row>
    <row r="208" spans="1:28" s="72" customFormat="1" x14ac:dyDescent="0.2">
      <c r="A208" s="2" t="s">
        <v>47</v>
      </c>
      <c r="B208" s="56">
        <v>10534.087370491059</v>
      </c>
      <c r="C208" s="56">
        <v>10698.518310352951</v>
      </c>
      <c r="D208" s="56">
        <v>10783.021980316858</v>
      </c>
      <c r="E208" s="56">
        <v>10668.027335844865</v>
      </c>
      <c r="F208" s="56">
        <v>10530.823791830218</v>
      </c>
      <c r="G208" s="56">
        <v>10654.869371169088</v>
      </c>
      <c r="H208" s="56">
        <v>11068.662556954012</v>
      </c>
      <c r="I208" s="56">
        <v>11093.872853116984</v>
      </c>
      <c r="J208" s="56">
        <v>10997.659022195983</v>
      </c>
      <c r="K208" s="56">
        <v>10698.658681543948</v>
      </c>
      <c r="L208" s="56">
        <v>10892.597816108084</v>
      </c>
      <c r="M208" s="56">
        <v>10382.911074694015</v>
      </c>
      <c r="N208" s="56">
        <v>8838.2674521188364</v>
      </c>
      <c r="O208" s="56">
        <v>9188.9198296065315</v>
      </c>
      <c r="P208" s="56">
        <v>9111.2071143864359</v>
      </c>
      <c r="Q208" s="56">
        <v>10081.069999780517</v>
      </c>
      <c r="R208" s="56">
        <v>11218.442077152413</v>
      </c>
      <c r="S208" s="56">
        <v>11119.296188508568</v>
      </c>
      <c r="T208" s="56">
        <v>11217.007822197331</v>
      </c>
      <c r="U208" s="56">
        <v>11147.312382961652</v>
      </c>
      <c r="V208" s="56">
        <v>11050.939554401548</v>
      </c>
      <c r="W208" s="56">
        <v>11005.686640166381</v>
      </c>
      <c r="X208" s="56">
        <v>10627.404117676366</v>
      </c>
      <c r="Y208" s="56">
        <v>10141.18702214796</v>
      </c>
      <c r="Z208" s="56">
        <v>253708.51959732961</v>
      </c>
      <c r="AA208" s="73"/>
      <c r="AB208" s="73"/>
    </row>
    <row r="209" spans="1:32" s="1" customFormat="1" ht="15" x14ac:dyDescent="0.2">
      <c r="A209" s="53" t="s">
        <v>63</v>
      </c>
      <c r="B209" s="77"/>
      <c r="C209" s="77"/>
      <c r="D209" s="77"/>
      <c r="E209" s="81"/>
      <c r="F209" s="77"/>
      <c r="G209" s="78"/>
      <c r="H209" s="78"/>
      <c r="I209" s="78"/>
      <c r="J209" s="78"/>
      <c r="K209" s="78"/>
      <c r="L209" s="73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43"/>
      <c r="AA209" s="38"/>
      <c r="AB209" s="38"/>
    </row>
    <row r="210" spans="1:32" s="72" customFormat="1" x14ac:dyDescent="0.2">
      <c r="A210" s="34" t="s">
        <v>46</v>
      </c>
      <c r="B210" s="56">
        <v>40349.414518051417</v>
      </c>
      <c r="C210" s="56">
        <v>40636.141871918706</v>
      </c>
      <c r="D210" s="56">
        <v>40210.74754425844</v>
      </c>
      <c r="E210" s="56">
        <v>39946.671278967784</v>
      </c>
      <c r="F210" s="56">
        <v>40455.231353524956</v>
      </c>
      <c r="G210" s="56">
        <v>40175.539687538476</v>
      </c>
      <c r="H210" s="56">
        <v>40171.688805951941</v>
      </c>
      <c r="I210" s="56">
        <v>40356.28555525485</v>
      </c>
      <c r="J210" s="56">
        <v>40008.93762534063</v>
      </c>
      <c r="K210" s="56">
        <v>40368.947123279271</v>
      </c>
      <c r="L210" s="56">
        <v>40518.317254302558</v>
      </c>
      <c r="M210" s="56">
        <v>39124.796189235749</v>
      </c>
      <c r="N210" s="56">
        <v>39481.656409823234</v>
      </c>
      <c r="O210" s="56">
        <v>39396.32469591331</v>
      </c>
      <c r="P210" s="56">
        <v>40253.956564544103</v>
      </c>
      <c r="Q210" s="56">
        <v>40396.136182589209</v>
      </c>
      <c r="R210" s="56">
        <v>39856.84115371111</v>
      </c>
      <c r="S210" s="56">
        <v>40299.382316409443</v>
      </c>
      <c r="T210" s="56">
        <v>40222.771586447961</v>
      </c>
      <c r="U210" s="56">
        <v>40371.676916476179</v>
      </c>
      <c r="V210" s="56">
        <v>41085.898908477888</v>
      </c>
      <c r="W210" s="56">
        <v>41308.864344946378</v>
      </c>
      <c r="X210" s="56">
        <v>41225.745928518518</v>
      </c>
      <c r="Y210" s="56">
        <v>41468.052974668113</v>
      </c>
      <c r="Z210" s="56">
        <v>967690.02679015032</v>
      </c>
      <c r="AA210" s="71">
        <v>40320.41778292293</v>
      </c>
      <c r="AB210" s="71">
        <v>41468.052974668113</v>
      </c>
    </row>
    <row r="211" spans="1:32" s="72" customFormat="1" x14ac:dyDescent="0.2">
      <c r="A211" s="34" t="s">
        <v>50</v>
      </c>
      <c r="B211" s="56">
        <v>20497.027066721894</v>
      </c>
      <c r="C211" s="56">
        <v>20619.425466668377</v>
      </c>
      <c r="D211" s="56">
        <v>20545.835466639284</v>
      </c>
      <c r="E211" s="56">
        <v>20429.511866646229</v>
      </c>
      <c r="F211" s="56">
        <v>19937.445466723671</v>
      </c>
      <c r="G211" s="56">
        <v>19646.261066671079</v>
      </c>
      <c r="H211" s="56">
        <v>19458.737866620988</v>
      </c>
      <c r="I211" s="56">
        <v>19468.732266708663</v>
      </c>
      <c r="J211" s="56">
        <v>19648.346266646073</v>
      </c>
      <c r="K211" s="56">
        <v>20120.870266635582</v>
      </c>
      <c r="L211" s="56">
        <v>20313.411066715656</v>
      </c>
      <c r="M211" s="56">
        <v>19202.9506666163</v>
      </c>
      <c r="N211" s="56">
        <v>18618.239466732255</v>
      </c>
      <c r="O211" s="56">
        <v>18532.410666626285</v>
      </c>
      <c r="P211" s="56">
        <v>19474.945066671964</v>
      </c>
      <c r="Q211" s="56">
        <v>19364.727166669512</v>
      </c>
      <c r="R211" s="56">
        <v>19315.833066659616</v>
      </c>
      <c r="S211" s="56">
        <v>20165.798666676623</v>
      </c>
      <c r="T211" s="56">
        <v>20215.79586668175</v>
      </c>
      <c r="U211" s="56">
        <v>20445.041066633854</v>
      </c>
      <c r="V211" s="56">
        <v>20216.747866653765</v>
      </c>
      <c r="W211" s="56">
        <v>20635.251066653829</v>
      </c>
      <c r="X211" s="56">
        <v>20821.050266695973</v>
      </c>
      <c r="Y211" s="56">
        <v>20658.155866671947</v>
      </c>
      <c r="Z211" s="56">
        <v>478352.55090004124</v>
      </c>
      <c r="AA211" s="73"/>
      <c r="AB211" s="73"/>
    </row>
    <row r="212" spans="1:32" s="72" customFormat="1" x14ac:dyDescent="0.2">
      <c r="A212" s="2" t="s">
        <v>47</v>
      </c>
      <c r="B212" s="56">
        <v>45287.029717918296</v>
      </c>
      <c r="C212" s="56">
        <v>45597.361839065794</v>
      </c>
      <c r="D212" s="56">
        <v>45186.423814285175</v>
      </c>
      <c r="E212" s="56">
        <v>44899.715978104097</v>
      </c>
      <c r="F212" s="56">
        <v>45130.432111283182</v>
      </c>
      <c r="G212" s="56">
        <v>44760.459963336456</v>
      </c>
      <c r="H212" s="56">
        <v>44690.407473176878</v>
      </c>
      <c r="I212" s="56">
        <v>44852.219950208004</v>
      </c>
      <c r="J212" s="56">
        <v>44609.668364104786</v>
      </c>
      <c r="K212" s="56">
        <v>45138.816458018482</v>
      </c>
      <c r="L212" s="56">
        <v>45355.960310512113</v>
      </c>
      <c r="M212" s="56">
        <v>43622.204403183678</v>
      </c>
      <c r="N212" s="56">
        <v>43693.093939089755</v>
      </c>
      <c r="O212" s="56">
        <v>43576.502929852613</v>
      </c>
      <c r="P212" s="56">
        <v>44761.708852303498</v>
      </c>
      <c r="Q212" s="56">
        <v>44843.855649916703</v>
      </c>
      <c r="R212" s="56">
        <v>44338.268546294945</v>
      </c>
      <c r="S212" s="56">
        <v>45114.421926229712</v>
      </c>
      <c r="T212" s="56">
        <v>45061.914364675467</v>
      </c>
      <c r="U212" s="56">
        <v>45290.679837853218</v>
      </c>
      <c r="V212" s="56">
        <v>45838.126811980466</v>
      </c>
      <c r="W212" s="56">
        <v>46220.971409343671</v>
      </c>
      <c r="X212" s="56">
        <v>46228.846128179044</v>
      </c>
      <c r="Y212" s="56">
        <v>46378.161690146902</v>
      </c>
      <c r="Z212" s="56">
        <v>1080400.0125104079</v>
      </c>
      <c r="AA212" s="73"/>
      <c r="AB212" s="73"/>
    </row>
    <row r="213" spans="1:32" s="1" customFormat="1" x14ac:dyDescent="0.2">
      <c r="B213" s="4"/>
      <c r="C213" s="4"/>
      <c r="D213" s="4"/>
      <c r="E213" s="4"/>
      <c r="F213" s="4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44"/>
      <c r="AA213" s="5"/>
      <c r="AB213" s="5"/>
    </row>
    <row r="214" spans="1:32" s="1" customFormat="1" x14ac:dyDescent="0.2">
      <c r="B214" s="4"/>
      <c r="C214" s="4"/>
      <c r="D214" s="4"/>
      <c r="E214" s="4"/>
      <c r="F214" s="4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spans="1:32" s="1" customFormat="1" x14ac:dyDescent="0.2">
      <c r="B215" s="4"/>
      <c r="C215" s="4"/>
      <c r="D215" s="4"/>
      <c r="E215" s="4"/>
      <c r="F215" s="4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spans="1:32" s="1" customFormat="1" ht="15" x14ac:dyDescent="0.2">
      <c r="A216" s="32" t="s">
        <v>14</v>
      </c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38"/>
      <c r="AB216" s="38"/>
    </row>
    <row r="217" spans="1:32" s="72" customFormat="1" x14ac:dyDescent="0.2">
      <c r="A217" s="34" t="s">
        <v>2</v>
      </c>
      <c r="B217" s="56">
        <v>22440.212733334796</v>
      </c>
      <c r="C217" s="56">
        <v>22571.527833315718</v>
      </c>
      <c r="D217" s="56">
        <v>22256.44073336837</v>
      </c>
      <c r="E217" s="56">
        <v>22219.947833265702</v>
      </c>
      <c r="F217" s="56">
        <v>22494.655833335877</v>
      </c>
      <c r="G217" s="56">
        <v>21986.757733419508</v>
      </c>
      <c r="H217" s="56">
        <v>22240.05973324029</v>
      </c>
      <c r="I217" s="56">
        <v>22400.432633362783</v>
      </c>
      <c r="J217" s="56">
        <v>22450.353833332636</v>
      </c>
      <c r="K217" s="56">
        <v>22621.398833306765</v>
      </c>
      <c r="L217" s="56">
        <v>22743.255833392366</v>
      </c>
      <c r="M217" s="56">
        <v>22915.366833331107</v>
      </c>
      <c r="N217" s="56">
        <v>24350.463933343148</v>
      </c>
      <c r="O217" s="56">
        <v>24616.820833267051</v>
      </c>
      <c r="P217" s="56">
        <v>24417.083833367287</v>
      </c>
      <c r="Q217" s="56">
        <v>23889.026833311058</v>
      </c>
      <c r="R217" s="56">
        <v>23335.293833384196</v>
      </c>
      <c r="S217" s="56">
        <v>22881.728933326031</v>
      </c>
      <c r="T217" s="56">
        <v>22406.681033255078</v>
      </c>
      <c r="U217" s="56">
        <v>22433.029833360182</v>
      </c>
      <c r="V217" s="56">
        <v>22214.948833400391</v>
      </c>
      <c r="W217" s="56">
        <v>22583.844933326131</v>
      </c>
      <c r="X217" s="56">
        <v>22495.633733344657</v>
      </c>
      <c r="Y217" s="56">
        <v>22706.011933249763</v>
      </c>
      <c r="Z217" s="56">
        <v>547670.97889994085</v>
      </c>
      <c r="AA217" s="71">
        <v>22819.624120830867</v>
      </c>
      <c r="AB217" s="71">
        <v>24616.820833267051</v>
      </c>
      <c r="AF217" s="72">
        <f>AD217-AE217</f>
        <v>0</v>
      </c>
    </row>
    <row r="218" spans="1:32" s="72" customFormat="1" x14ac:dyDescent="0.2">
      <c r="A218" s="34" t="s">
        <v>0</v>
      </c>
      <c r="B218" s="56">
        <v>11269.264666714615</v>
      </c>
      <c r="C218" s="56">
        <v>11327.108666664662</v>
      </c>
      <c r="D218" s="56">
        <v>11244.678666636499</v>
      </c>
      <c r="E218" s="56">
        <v>11265.970666649613</v>
      </c>
      <c r="F218" s="56">
        <v>10946.578666714291</v>
      </c>
      <c r="G218" s="56">
        <v>10622.272666680283</v>
      </c>
      <c r="H218" s="56">
        <v>10735.074666624489</v>
      </c>
      <c r="I218" s="56">
        <v>10737.926666697349</v>
      </c>
      <c r="J218" s="56">
        <v>10886.006666649353</v>
      </c>
      <c r="K218" s="56">
        <v>11117.614666640011</v>
      </c>
      <c r="L218" s="56">
        <v>11352.062666725917</v>
      </c>
      <c r="M218" s="56">
        <v>11436.036666600841</v>
      </c>
      <c r="N218" s="56">
        <v>11800.782666734045</v>
      </c>
      <c r="O218" s="56">
        <v>11906.588666629186</v>
      </c>
      <c r="P218" s="56">
        <v>12049.648666667039</v>
      </c>
      <c r="Q218" s="56">
        <v>11647.774766674918</v>
      </c>
      <c r="R218" s="56">
        <v>11684.962666652049</v>
      </c>
      <c r="S218" s="56">
        <v>11576.406666689747</v>
      </c>
      <c r="T218" s="56">
        <v>11214.624666667387</v>
      </c>
      <c r="U218" s="56">
        <v>11245.17866664712</v>
      </c>
      <c r="V218" s="56">
        <v>11040.014666644387</v>
      </c>
      <c r="W218" s="56">
        <v>11399.286666660768</v>
      </c>
      <c r="X218" s="56">
        <v>11437.362666701276</v>
      </c>
      <c r="Y218" s="56">
        <v>11503.456666678987</v>
      </c>
      <c r="Z218" s="56">
        <v>271446.68410004489</v>
      </c>
      <c r="AA218" s="73"/>
      <c r="AB218" s="73"/>
    </row>
    <row r="219" spans="1:32" s="72" customFormat="1" x14ac:dyDescent="0.2">
      <c r="A219" s="2" t="s">
        <v>47</v>
      </c>
      <c r="B219" s="56">
        <v>25022.272645934227</v>
      </c>
      <c r="C219" s="56">
        <v>25172.698542555481</v>
      </c>
      <c r="D219" s="56">
        <v>24841.885962469183</v>
      </c>
      <c r="E219" s="56">
        <v>24815.312682368993</v>
      </c>
      <c r="F219" s="56">
        <v>24944.842167175331</v>
      </c>
      <c r="G219" s="56">
        <v>24349.943250705066</v>
      </c>
      <c r="H219" s="56">
        <v>24637.5946470048</v>
      </c>
      <c r="I219" s="56">
        <v>24772.126418701337</v>
      </c>
      <c r="J219" s="56">
        <v>24869.415582900816</v>
      </c>
      <c r="K219" s="56">
        <v>25117.757681262457</v>
      </c>
      <c r="L219" s="56">
        <v>25326.130975361026</v>
      </c>
      <c r="M219" s="56">
        <v>25524.347600980866</v>
      </c>
      <c r="N219" s="56">
        <v>26999.712743963311</v>
      </c>
      <c r="O219" s="56">
        <v>27291.605222791724</v>
      </c>
      <c r="P219" s="56">
        <v>27171.595119647325</v>
      </c>
      <c r="Q219" s="56">
        <v>26534.890792615613</v>
      </c>
      <c r="R219" s="56">
        <v>26013.020840490939</v>
      </c>
      <c r="S219" s="56">
        <v>25556.514082327674</v>
      </c>
      <c r="T219" s="56">
        <v>24982.32880006708</v>
      </c>
      <c r="U219" s="56">
        <v>25020.247869894563</v>
      </c>
      <c r="V219" s="56">
        <v>24740.866933988749</v>
      </c>
      <c r="W219" s="56">
        <v>25205.173623861847</v>
      </c>
      <c r="X219" s="56">
        <v>25136.665018787389</v>
      </c>
      <c r="Y219" s="56">
        <v>25363.589696921445</v>
      </c>
      <c r="Z219" s="56">
        <v>609415.53902090667</v>
      </c>
      <c r="AA219" s="73"/>
      <c r="AB219" s="73"/>
    </row>
    <row r="220" spans="1:32" s="1" customFormat="1" x14ac:dyDescent="0.2">
      <c r="B220" s="4"/>
      <c r="C220" s="4"/>
      <c r="D220" s="4"/>
      <c r="E220" s="4"/>
      <c r="F220" s="4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7"/>
      <c r="AA220" s="5"/>
      <c r="AB220" s="5"/>
    </row>
    <row r="221" spans="1:32" s="1" customFormat="1" x14ac:dyDescent="0.2">
      <c r="B221" s="4"/>
      <c r="C221" s="4"/>
      <c r="D221" s="4"/>
      <c r="E221" s="4"/>
      <c r="F221" s="4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7"/>
      <c r="AA221" s="5"/>
      <c r="AB221" s="5"/>
    </row>
    <row r="222" spans="1:32" s="1" customFormat="1" x14ac:dyDescent="0.2">
      <c r="B222" s="4"/>
      <c r="C222" s="4"/>
      <c r="D222" s="4"/>
      <c r="E222" s="4"/>
      <c r="F222" s="4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7"/>
      <c r="AA222" s="5"/>
      <c r="AB222" s="5"/>
    </row>
    <row r="223" spans="1:32" s="1" customFormat="1" x14ac:dyDescent="0.2">
      <c r="A223" s="6"/>
      <c r="B223" s="20"/>
      <c r="C223" s="20"/>
      <c r="D223" s="20"/>
      <c r="E223" s="20"/>
      <c r="F223" s="20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40"/>
      <c r="AA223" s="38"/>
      <c r="AB223" s="38"/>
    </row>
    <row r="224" spans="1:32" s="1" customFormat="1" ht="30" customHeight="1" x14ac:dyDescent="0.2">
      <c r="A224" s="51" t="s">
        <v>70</v>
      </c>
      <c r="B224" s="20"/>
      <c r="C224" s="20"/>
      <c r="D224" s="20"/>
      <c r="E224" s="20"/>
      <c r="F224" s="20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40"/>
      <c r="AA224" s="38"/>
      <c r="AB224" s="38"/>
    </row>
    <row r="225" spans="1:28" s="1" customFormat="1" x14ac:dyDescent="0.2">
      <c r="A225" s="19"/>
      <c r="B225" s="20"/>
      <c r="C225" s="20"/>
      <c r="D225" s="20"/>
      <c r="E225" s="20"/>
      <c r="F225" s="20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40"/>
      <c r="AA225" s="38"/>
      <c r="AB225" s="38"/>
    </row>
    <row r="226" spans="1:28" s="6" customFormat="1" ht="15" x14ac:dyDescent="0.2">
      <c r="A226" s="52" t="s">
        <v>16</v>
      </c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30"/>
      <c r="AB226" s="30"/>
    </row>
    <row r="227" spans="1:28" s="31" customFormat="1" ht="15" x14ac:dyDescent="0.2">
      <c r="A227" s="52" t="s">
        <v>1</v>
      </c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37"/>
      <c r="AB227" s="37"/>
    </row>
    <row r="228" spans="1:28" s="72" customFormat="1" x14ac:dyDescent="0.2">
      <c r="A228" s="34" t="s">
        <v>46</v>
      </c>
      <c r="B228" s="56">
        <v>19373.135999992875</v>
      </c>
      <c r="C228" s="56">
        <v>19299.296999978644</v>
      </c>
      <c r="D228" s="56">
        <v>19314.540000008266</v>
      </c>
      <c r="E228" s="56">
        <v>19349.231999973174</v>
      </c>
      <c r="F228" s="56">
        <v>19403.592000071621</v>
      </c>
      <c r="G228" s="56">
        <v>19731.174999957977</v>
      </c>
      <c r="H228" s="56">
        <v>20069.809000018817</v>
      </c>
      <c r="I228" s="56">
        <v>20298.80200001398</v>
      </c>
      <c r="J228" s="56">
        <v>20411.245999929266</v>
      </c>
      <c r="K228" s="56">
        <v>20406.274000038222</v>
      </c>
      <c r="L228" s="56">
        <v>20337.794999991533</v>
      </c>
      <c r="M228" s="56">
        <v>20192.848999979018</v>
      </c>
      <c r="N228" s="56">
        <v>20243.405000035687</v>
      </c>
      <c r="O228" s="56">
        <v>20079.300000010218</v>
      </c>
      <c r="P228" s="56">
        <v>19801.351999982966</v>
      </c>
      <c r="Q228" s="56">
        <v>20075.572999996672</v>
      </c>
      <c r="R228" s="56">
        <v>20255.383000039979</v>
      </c>
      <c r="S228" s="56">
        <v>20414.956999960479</v>
      </c>
      <c r="T228" s="56">
        <v>20391.336000008549</v>
      </c>
      <c r="U228" s="56">
        <v>20194.793000000642</v>
      </c>
      <c r="V228" s="56">
        <v>19956.848999977905</v>
      </c>
      <c r="W228" s="56">
        <v>19616.524000000842</v>
      </c>
      <c r="X228" s="56">
        <v>19411.122999985098</v>
      </c>
      <c r="Y228" s="56">
        <v>19294.862000011846</v>
      </c>
      <c r="Z228" s="56">
        <v>477923.20399996435</v>
      </c>
      <c r="AA228" s="71">
        <v>19913.466833331848</v>
      </c>
      <c r="AB228" s="71">
        <v>20414.956999960479</v>
      </c>
    </row>
    <row r="229" spans="1:28" s="72" customFormat="1" x14ac:dyDescent="0.2">
      <c r="A229" s="34" t="s">
        <v>50</v>
      </c>
      <c r="B229" s="56">
        <v>12728.1960000039</v>
      </c>
      <c r="C229" s="56">
        <v>12710.98799998186</v>
      </c>
      <c r="D229" s="56">
        <v>12729.020000005366</v>
      </c>
      <c r="E229" s="56">
        <v>12721.646000005978</v>
      </c>
      <c r="F229" s="56">
        <v>12600.826000007171</v>
      </c>
      <c r="G229" s="56">
        <v>12661.005999973306</v>
      </c>
      <c r="H229" s="56">
        <v>12835.993999999835</v>
      </c>
      <c r="I229" s="56">
        <v>12924.13600003081</v>
      </c>
      <c r="J229" s="56">
        <v>13107.813999997135</v>
      </c>
      <c r="K229" s="56">
        <v>13145.575999973431</v>
      </c>
      <c r="L229" s="56">
        <v>13131.406000014122</v>
      </c>
      <c r="M229" s="56">
        <v>13053.903999983966</v>
      </c>
      <c r="N229" s="56">
        <v>13071.292000008167</v>
      </c>
      <c r="O229" s="56">
        <v>13005.264000015621</v>
      </c>
      <c r="P229" s="56">
        <v>12802.773999995359</v>
      </c>
      <c r="Q229" s="56">
        <v>12910.50000000352</v>
      </c>
      <c r="R229" s="56">
        <v>13077.782000001596</v>
      </c>
      <c r="S229" s="56">
        <v>13207.147999999132</v>
      </c>
      <c r="T229" s="56">
        <v>13136.876000004275</v>
      </c>
      <c r="U229" s="56">
        <v>13063.161999986038</v>
      </c>
      <c r="V229" s="56">
        <v>12941.22000000795</v>
      </c>
      <c r="W229" s="56">
        <v>12789.213999980449</v>
      </c>
      <c r="X229" s="56">
        <v>12830.006000013545</v>
      </c>
      <c r="Y229" s="56">
        <v>12710.158000014471</v>
      </c>
      <c r="Z229" s="56">
        <v>309895.90800000704</v>
      </c>
      <c r="AA229" s="73"/>
      <c r="AB229" s="73"/>
    </row>
    <row r="230" spans="1:28" s="72" customFormat="1" x14ac:dyDescent="0.2">
      <c r="A230" s="2" t="s">
        <v>47</v>
      </c>
      <c r="B230" s="56">
        <v>23316.011312784998</v>
      </c>
      <c r="C230" s="56">
        <v>23242.047744753898</v>
      </c>
      <c r="D230" s="56">
        <v>23264.321100347224</v>
      </c>
      <c r="E230" s="56">
        <v>23292.265036133274</v>
      </c>
      <c r="F230" s="56">
        <v>23288.179362590297</v>
      </c>
      <c r="G230" s="56">
        <v>23615.242470532488</v>
      </c>
      <c r="H230" s="56">
        <v>24003.773820864793</v>
      </c>
      <c r="I230" s="56">
        <v>24256.988165707058</v>
      </c>
      <c r="J230" s="56">
        <v>24441.108229882633</v>
      </c>
      <c r="K230" s="56">
        <v>24451.279373092242</v>
      </c>
      <c r="L230" s="56">
        <v>24381.834317310993</v>
      </c>
      <c r="M230" s="56">
        <v>24212.535375435469</v>
      </c>
      <c r="N230" s="56">
        <v>24262.149603212183</v>
      </c>
      <c r="O230" s="56">
        <v>24087.363262010182</v>
      </c>
      <c r="P230" s="56">
        <v>23748.649679368325</v>
      </c>
      <c r="Q230" s="56">
        <v>24045.878835020201</v>
      </c>
      <c r="R230" s="56">
        <v>24285.627515460874</v>
      </c>
      <c r="S230" s="56">
        <v>24485.775597842821</v>
      </c>
      <c r="T230" s="56">
        <v>24432.343514084874</v>
      </c>
      <c r="U230" s="56">
        <v>24219.635668712242</v>
      </c>
      <c r="V230" s="56">
        <v>23946.603925213964</v>
      </c>
      <c r="W230" s="56">
        <v>23566.622859154919</v>
      </c>
      <c r="X230" s="56">
        <v>23402.073369327816</v>
      </c>
      <c r="Y230" s="56">
        <v>23240.229214902109</v>
      </c>
      <c r="Z230" s="56">
        <v>571386.22545184928</v>
      </c>
      <c r="AA230" s="73"/>
      <c r="AB230" s="73"/>
    </row>
    <row r="231" spans="1:28" s="31" customFormat="1" ht="15" x14ac:dyDescent="0.2">
      <c r="A231" s="53" t="s">
        <v>48</v>
      </c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37"/>
      <c r="AB231" s="37"/>
    </row>
    <row r="232" spans="1:28" s="72" customFormat="1" x14ac:dyDescent="0.2">
      <c r="A232" s="34" t="s">
        <v>46</v>
      </c>
      <c r="B232" s="56">
        <v>536.84699999867439</v>
      </c>
      <c r="C232" s="56">
        <v>538.18500000093923</v>
      </c>
      <c r="D232" s="56">
        <v>526.49899999928755</v>
      </c>
      <c r="E232" s="56">
        <v>384.73900000087224</v>
      </c>
      <c r="F232" s="56">
        <v>472.66099999907232</v>
      </c>
      <c r="G232" s="56">
        <v>420.01709999822299</v>
      </c>
      <c r="H232" s="56">
        <v>537.37400000232901</v>
      </c>
      <c r="I232" s="56">
        <v>617.19999999864126</v>
      </c>
      <c r="J232" s="56">
        <v>557.52000000007843</v>
      </c>
      <c r="K232" s="56">
        <v>543.96009999955493</v>
      </c>
      <c r="L232" s="56">
        <v>554.17800000075931</v>
      </c>
      <c r="M232" s="56">
        <v>584.18000000080474</v>
      </c>
      <c r="N232" s="56">
        <v>534.86800000026892</v>
      </c>
      <c r="O232" s="56">
        <v>534.68609999849741</v>
      </c>
      <c r="P232" s="56">
        <v>543.30410000191159</v>
      </c>
      <c r="Q232" s="56">
        <v>595.06999999973186</v>
      </c>
      <c r="R232" s="56">
        <v>585.6999999979605</v>
      </c>
      <c r="S232" s="56">
        <v>548.99600000275063</v>
      </c>
      <c r="T232" s="56">
        <v>460.12799999958145</v>
      </c>
      <c r="U232" s="56">
        <v>486.67199999721464</v>
      </c>
      <c r="V232" s="56">
        <v>506.70799999996797</v>
      </c>
      <c r="W232" s="56">
        <v>506.72600000242784</v>
      </c>
      <c r="X232" s="56">
        <v>507.76799999767547</v>
      </c>
      <c r="Y232" s="56">
        <v>499.4200000030196</v>
      </c>
      <c r="Z232" s="56">
        <v>12559.310400000242</v>
      </c>
      <c r="AA232" s="71">
        <v>523.30460000001005</v>
      </c>
      <c r="AB232" s="71">
        <v>617.19999999864126</v>
      </c>
    </row>
    <row r="233" spans="1:28" s="72" customFormat="1" x14ac:dyDescent="0.2">
      <c r="A233" s="34" t="s">
        <v>50</v>
      </c>
      <c r="B233" s="56">
        <v>0</v>
      </c>
      <c r="C233" s="56">
        <v>0.11999999999545707</v>
      </c>
      <c r="D233" s="56">
        <v>0</v>
      </c>
      <c r="E233" s="56">
        <v>0.12000000000398359</v>
      </c>
      <c r="F233" s="56">
        <v>0.11999999999545707</v>
      </c>
      <c r="G233" s="56">
        <v>0</v>
      </c>
      <c r="H233" s="56">
        <v>0.12000000000398359</v>
      </c>
      <c r="I233" s="56">
        <v>0.11999999999545707</v>
      </c>
      <c r="J233" s="56">
        <v>0.23999999999944066</v>
      </c>
      <c r="K233" s="56">
        <v>0</v>
      </c>
      <c r="L233" s="56">
        <v>0.12000000000398359</v>
      </c>
      <c r="M233" s="56">
        <v>0</v>
      </c>
      <c r="N233" s="56">
        <v>0.12000000000398359</v>
      </c>
      <c r="O233" s="56">
        <v>0.11999999999545707</v>
      </c>
      <c r="P233" s="56">
        <v>0</v>
      </c>
      <c r="Q233" s="56">
        <v>0.12000000000398359</v>
      </c>
      <c r="R233" s="56">
        <v>0.11999999999545707</v>
      </c>
      <c r="S233" s="56">
        <v>0</v>
      </c>
      <c r="T233" s="56">
        <v>0.12000000000398359</v>
      </c>
      <c r="U233" s="56">
        <v>0</v>
      </c>
      <c r="V233" s="56">
        <v>0.11999999999545707</v>
      </c>
      <c r="W233" s="56">
        <v>0.12000000000398359</v>
      </c>
      <c r="X233" s="56">
        <v>0.11999999999545707</v>
      </c>
      <c r="Y233" s="56">
        <v>0.12000000000398359</v>
      </c>
      <c r="Z233" s="56">
        <v>2.0399999999995089</v>
      </c>
      <c r="AA233" s="73"/>
      <c r="AB233" s="73"/>
    </row>
    <row r="234" spans="1:28" s="72" customFormat="1" x14ac:dyDescent="0.2">
      <c r="A234" s="2" t="s">
        <v>47</v>
      </c>
      <c r="B234" s="56">
        <v>536.84699999867439</v>
      </c>
      <c r="C234" s="56">
        <v>538.18504954914738</v>
      </c>
      <c r="D234" s="56">
        <v>526.49899999928755</v>
      </c>
      <c r="E234" s="56">
        <v>384.73908172336365</v>
      </c>
      <c r="F234" s="56">
        <v>472.66108183302492</v>
      </c>
      <c r="G234" s="56">
        <v>420.01709999822299</v>
      </c>
      <c r="H234" s="56">
        <v>537.37407794968158</v>
      </c>
      <c r="I234" s="56">
        <v>617.20008193783144</v>
      </c>
      <c r="J234" s="56">
        <v>557.52032730939118</v>
      </c>
      <c r="K234" s="56">
        <v>543.96009999955493</v>
      </c>
      <c r="L234" s="56">
        <v>554.1780915688098</v>
      </c>
      <c r="M234" s="56">
        <v>584.18000000080474</v>
      </c>
      <c r="N234" s="56">
        <v>534.86810359731396</v>
      </c>
      <c r="O234" s="56">
        <v>534.68620269403959</v>
      </c>
      <c r="P234" s="56">
        <v>543.30410000191159</v>
      </c>
      <c r="Q234" s="56">
        <v>595.07008024041806</v>
      </c>
      <c r="R234" s="56">
        <v>585.70007814836697</v>
      </c>
      <c r="S234" s="56">
        <v>548.99600000275063</v>
      </c>
      <c r="T234" s="56">
        <v>460.12810029203126</v>
      </c>
      <c r="U234" s="56">
        <v>486.67199999721464</v>
      </c>
      <c r="V234" s="56">
        <v>506.70810012505467</v>
      </c>
      <c r="W234" s="56">
        <v>506.72610088225343</v>
      </c>
      <c r="X234" s="56">
        <v>507.76810087750107</v>
      </c>
      <c r="Y234" s="56">
        <v>499.42010088284519</v>
      </c>
      <c r="Z234" s="56">
        <v>12559.311388440463</v>
      </c>
      <c r="AA234" s="73"/>
      <c r="AB234" s="73"/>
    </row>
    <row r="235" spans="1:28" s="31" customFormat="1" ht="15" x14ac:dyDescent="0.2">
      <c r="A235" s="64" t="s">
        <v>49</v>
      </c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37"/>
      <c r="AB235" s="37"/>
    </row>
    <row r="236" spans="1:28" s="72" customFormat="1" x14ac:dyDescent="0.2">
      <c r="A236" s="34" t="s">
        <v>46</v>
      </c>
      <c r="B236" s="56">
        <v>2522.3129999943685</v>
      </c>
      <c r="C236" s="56">
        <v>2529.7189999973507</v>
      </c>
      <c r="D236" s="56">
        <v>2517.095999997031</v>
      </c>
      <c r="E236" s="56">
        <v>2512.0500000043985</v>
      </c>
      <c r="F236" s="56">
        <v>2635.5919999940647</v>
      </c>
      <c r="G236" s="56">
        <v>2846.5670000047203</v>
      </c>
      <c r="H236" s="56">
        <v>2968.3820000000587</v>
      </c>
      <c r="I236" s="56">
        <v>2960.6219999991881</v>
      </c>
      <c r="J236" s="56">
        <v>2904.9309999996358</v>
      </c>
      <c r="K236" s="56">
        <v>2907.7730000043475</v>
      </c>
      <c r="L236" s="56">
        <v>2925.0439999976943</v>
      </c>
      <c r="M236" s="56">
        <v>2910.8419999981334</v>
      </c>
      <c r="N236" s="56">
        <v>2874.4680000090329</v>
      </c>
      <c r="O236" s="56">
        <v>2865.7879999934412</v>
      </c>
      <c r="P236" s="56">
        <v>2914.4959999974335</v>
      </c>
      <c r="Q236" s="56">
        <v>3152.5119999982371</v>
      </c>
      <c r="R236" s="56">
        <v>3279.790000005919</v>
      </c>
      <c r="S236" s="56">
        <v>3316.5369999958211</v>
      </c>
      <c r="T236" s="56">
        <v>3291.7019999995146</v>
      </c>
      <c r="U236" s="56">
        <v>3222.1099999988805</v>
      </c>
      <c r="V236" s="56">
        <v>3115.2930000067067</v>
      </c>
      <c r="W236" s="56">
        <v>2883.542000002637</v>
      </c>
      <c r="X236" s="56">
        <v>2734.7199999969398</v>
      </c>
      <c r="Y236" s="56">
        <v>2616.0829999973271</v>
      </c>
      <c r="Z236" s="56">
        <v>69407.971999992878</v>
      </c>
      <c r="AA236" s="71">
        <v>2891.9988333330366</v>
      </c>
      <c r="AB236" s="71">
        <v>3316.5369999958211</v>
      </c>
    </row>
    <row r="237" spans="1:28" s="72" customFormat="1" x14ac:dyDescent="0.2">
      <c r="A237" s="34" t="s">
        <v>50</v>
      </c>
      <c r="B237" s="56">
        <v>1091.0671999975473</v>
      </c>
      <c r="C237" s="56">
        <v>1124.9612000002187</v>
      </c>
      <c r="D237" s="56">
        <v>1125.2971999998026</v>
      </c>
      <c r="E237" s="56">
        <v>1115.2031999979049</v>
      </c>
      <c r="F237" s="56">
        <v>1114.969200002251</v>
      </c>
      <c r="G237" s="56">
        <v>1076.5052000003695</v>
      </c>
      <c r="H237" s="56">
        <v>1063.7712000011827</v>
      </c>
      <c r="I237" s="56">
        <v>1015.5052000014756</v>
      </c>
      <c r="J237" s="56">
        <v>971.51119999887692</v>
      </c>
      <c r="K237" s="56">
        <v>982.00319999779299</v>
      </c>
      <c r="L237" s="56">
        <v>1018.1292000035203</v>
      </c>
      <c r="M237" s="56">
        <v>1046.9251999998544</v>
      </c>
      <c r="N237" s="56">
        <v>1020.5811999938076</v>
      </c>
      <c r="O237" s="56">
        <v>990.51120000574349</v>
      </c>
      <c r="P237" s="56">
        <v>1010.8731999967473</v>
      </c>
      <c r="Q237" s="56">
        <v>1088.5932000005594</v>
      </c>
      <c r="R237" s="56">
        <v>1105.0432000010867</v>
      </c>
      <c r="S237" s="56">
        <v>1100.9292000004079</v>
      </c>
      <c r="T237" s="56">
        <v>1097.781199995798</v>
      </c>
      <c r="U237" s="56">
        <v>1105.8872000017757</v>
      </c>
      <c r="V237" s="56">
        <v>1101.6452000016588</v>
      </c>
      <c r="W237" s="56">
        <v>1092.3592000007582</v>
      </c>
      <c r="X237" s="56">
        <v>1120.071199997243</v>
      </c>
      <c r="Y237" s="56">
        <v>1115.2592000022532</v>
      </c>
      <c r="Z237" s="56">
        <v>25695.382799998635</v>
      </c>
      <c r="AA237" s="73"/>
      <c r="AB237" s="73"/>
    </row>
    <row r="238" spans="1:28" s="72" customFormat="1" x14ac:dyDescent="0.2">
      <c r="A238" s="2" t="s">
        <v>47</v>
      </c>
      <c r="B238" s="56">
        <v>2762.3934441703536</v>
      </c>
      <c r="C238" s="56">
        <v>2772.7107506253396</v>
      </c>
      <c r="D238" s="56">
        <v>2767.0404385415204</v>
      </c>
      <c r="E238" s="56">
        <v>2761.2853474120202</v>
      </c>
      <c r="F238" s="56">
        <v>2866.9719459853227</v>
      </c>
      <c r="G238" s="56">
        <v>3051.4214362492035</v>
      </c>
      <c r="H238" s="56">
        <v>3157.3518756466938</v>
      </c>
      <c r="I238" s="56">
        <v>3134.3705142471767</v>
      </c>
      <c r="J238" s="56">
        <v>3068.8950367393832</v>
      </c>
      <c r="K238" s="56">
        <v>3075.6633978850596</v>
      </c>
      <c r="L238" s="56">
        <v>3104.9688290416384</v>
      </c>
      <c r="M238" s="56">
        <v>3099.997228129771</v>
      </c>
      <c r="N238" s="56">
        <v>3051.4306039946791</v>
      </c>
      <c r="O238" s="56">
        <v>3037.5397369301941</v>
      </c>
      <c r="P238" s="56">
        <v>3090.5153520342838</v>
      </c>
      <c r="Q238" s="56">
        <v>3337.089288888797</v>
      </c>
      <c r="R238" s="56">
        <v>3462.0084100421454</v>
      </c>
      <c r="S238" s="56">
        <v>3494.7440731187817</v>
      </c>
      <c r="T238" s="56">
        <v>3469.72868904078</v>
      </c>
      <c r="U238" s="56">
        <v>3407.599862621159</v>
      </c>
      <c r="V238" s="56">
        <v>3305.9971204316566</v>
      </c>
      <c r="W238" s="56">
        <v>3087.365141536814</v>
      </c>
      <c r="X238" s="56">
        <v>2963.2058463706439</v>
      </c>
      <c r="Y238" s="56">
        <v>2855.8067158159474</v>
      </c>
      <c r="Z238" s="56">
        <v>74035.481125518476</v>
      </c>
      <c r="AA238" s="73"/>
      <c r="AB238" s="73"/>
    </row>
    <row r="239" spans="1:28" s="31" customFormat="1" ht="15" x14ac:dyDescent="0.2">
      <c r="A239" s="53" t="s">
        <v>63</v>
      </c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37"/>
      <c r="AB239" s="37"/>
    </row>
    <row r="240" spans="1:28" s="72" customFormat="1" x14ac:dyDescent="0.2">
      <c r="A240" s="34" t="s">
        <v>46</v>
      </c>
      <c r="B240" s="56">
        <v>15400.476000000843</v>
      </c>
      <c r="C240" s="56">
        <v>15312.642999979696</v>
      </c>
      <c r="D240" s="56">
        <v>15359.545000012131</v>
      </c>
      <c r="E240" s="56">
        <v>15528.442999967074</v>
      </c>
      <c r="F240" s="56">
        <v>15341.939000078768</v>
      </c>
      <c r="G240" s="56">
        <v>15482.84089995527</v>
      </c>
      <c r="H240" s="56">
        <v>15530.853000016747</v>
      </c>
      <c r="I240" s="56">
        <v>15690.930000015976</v>
      </c>
      <c r="J240" s="56">
        <v>15944.994999928756</v>
      </c>
      <c r="K240" s="56">
        <v>15963.340900034542</v>
      </c>
      <c r="L240" s="56">
        <v>15887.322999993665</v>
      </c>
      <c r="M240" s="56">
        <v>15759.126999980555</v>
      </c>
      <c r="N240" s="56">
        <v>15885.919000025351</v>
      </c>
      <c r="O240" s="56">
        <v>15739.075900018415</v>
      </c>
      <c r="P240" s="56">
        <v>15389.101899983569</v>
      </c>
      <c r="Q240" s="56">
        <v>15322.090999998734</v>
      </c>
      <c r="R240" s="56">
        <v>15328.343000036371</v>
      </c>
      <c r="S240" s="56">
        <v>15486.823999961851</v>
      </c>
      <c r="T240" s="56">
        <v>15572.706000009552</v>
      </c>
      <c r="U240" s="56">
        <v>15445.461000004025</v>
      </c>
      <c r="V240" s="56">
        <v>15338.397999971276</v>
      </c>
      <c r="W240" s="56">
        <v>15276.005999997058</v>
      </c>
      <c r="X240" s="56">
        <v>15229.934999989464</v>
      </c>
      <c r="Y240" s="56">
        <v>15270.059000012348</v>
      </c>
      <c r="Z240" s="56">
        <v>372486.37559997209</v>
      </c>
      <c r="AA240" s="71">
        <v>15520.265649998837</v>
      </c>
      <c r="AB240" s="71">
        <v>15963.340900034542</v>
      </c>
    </row>
    <row r="241" spans="1:28" s="72" customFormat="1" x14ac:dyDescent="0.2">
      <c r="A241" s="34" t="s">
        <v>50</v>
      </c>
      <c r="B241" s="56">
        <v>11161.040800005459</v>
      </c>
      <c r="C241" s="56">
        <v>11101.562799982761</v>
      </c>
      <c r="D241" s="56">
        <v>11118.256800005543</v>
      </c>
      <c r="E241" s="56">
        <v>11116.72880000761</v>
      </c>
      <c r="F241" s="56">
        <v>11017.070800005016</v>
      </c>
      <c r="G241" s="56">
        <v>11120.106799973013</v>
      </c>
      <c r="H241" s="56">
        <v>11300.676799998446</v>
      </c>
      <c r="I241" s="56">
        <v>11432.422800029191</v>
      </c>
      <c r="J241" s="56">
        <v>11648.970799998053</v>
      </c>
      <c r="K241" s="56">
        <v>11659.746799976141</v>
      </c>
      <c r="L241" s="56">
        <v>11617.586800010584</v>
      </c>
      <c r="M241" s="56">
        <v>11523.24679998387</v>
      </c>
      <c r="N241" s="56">
        <v>11564.902800014574</v>
      </c>
      <c r="O241" s="56">
        <v>11531.734800009537</v>
      </c>
      <c r="P241" s="56">
        <v>11298.814799998498</v>
      </c>
      <c r="Q241" s="56">
        <v>11323.066800003344</v>
      </c>
      <c r="R241" s="56">
        <v>11441.738800000639</v>
      </c>
      <c r="S241" s="56">
        <v>11580.726799999016</v>
      </c>
      <c r="T241" s="56">
        <v>11524.180800008222</v>
      </c>
      <c r="U241" s="56">
        <v>11451.930799984028</v>
      </c>
      <c r="V241" s="56">
        <v>11341.532800006298</v>
      </c>
      <c r="W241" s="56">
        <v>11200.912799979704</v>
      </c>
      <c r="X241" s="56">
        <v>11204.542800016214</v>
      </c>
      <c r="Y241" s="56">
        <v>11108.334800012008</v>
      </c>
      <c r="Z241" s="56">
        <v>272389.83720000775</v>
      </c>
      <c r="AA241" s="73"/>
      <c r="AB241" s="73"/>
    </row>
    <row r="242" spans="1:28" s="72" customFormat="1" x14ac:dyDescent="0.2">
      <c r="A242" s="2" t="s">
        <v>47</v>
      </c>
      <c r="B242" s="56">
        <v>19180.358555301937</v>
      </c>
      <c r="C242" s="56">
        <v>19086.493333838844</v>
      </c>
      <c r="D242" s="56">
        <v>19133.356028048736</v>
      </c>
      <c r="E242" s="56">
        <v>19253.082701569187</v>
      </c>
      <c r="F242" s="56">
        <v>19052.579221070027</v>
      </c>
      <c r="G242" s="56">
        <v>19251.468724796334</v>
      </c>
      <c r="H242" s="56">
        <v>19388.213739415354</v>
      </c>
      <c r="I242" s="56">
        <v>19595.683193622415</v>
      </c>
      <c r="J242" s="56">
        <v>19931.611918454342</v>
      </c>
      <c r="K242" s="56">
        <v>19934.887186982221</v>
      </c>
      <c r="L242" s="56">
        <v>19845.093855282714</v>
      </c>
      <c r="M242" s="56">
        <v>19679.757686475943</v>
      </c>
      <c r="N242" s="56">
        <v>19807.527362529818</v>
      </c>
      <c r="O242" s="56">
        <v>19661.494205830539</v>
      </c>
      <c r="P242" s="56">
        <v>19246.425849388739</v>
      </c>
      <c r="Q242" s="56">
        <v>19216.509057685889</v>
      </c>
      <c r="R242" s="56">
        <v>19278.138496061554</v>
      </c>
      <c r="S242" s="56">
        <v>19480.002079019745</v>
      </c>
      <c r="T242" s="56">
        <v>19534.32526923222</v>
      </c>
      <c r="U242" s="56">
        <v>19381.687320676836</v>
      </c>
      <c r="V242" s="56">
        <v>19217.646613965906</v>
      </c>
      <c r="W242" s="56">
        <v>19079.245094998427</v>
      </c>
      <c r="X242" s="56">
        <v>19022.029461612467</v>
      </c>
      <c r="Y242" s="56">
        <v>18999.110358699392</v>
      </c>
      <c r="Z242" s="56">
        <v>465673.49133272009</v>
      </c>
      <c r="AA242" s="73"/>
      <c r="AB242" s="73"/>
    </row>
    <row r="243" spans="1:28" s="1" customFormat="1" x14ac:dyDescent="0.2">
      <c r="A243" s="77"/>
      <c r="B243" s="79"/>
      <c r="C243" s="79"/>
      <c r="D243" s="79"/>
      <c r="E243" s="79"/>
      <c r="F243" s="79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8"/>
      <c r="AA243" s="38"/>
      <c r="AB243" s="38"/>
    </row>
    <row r="244" spans="1:28" s="6" customFormat="1" ht="15" x14ac:dyDescent="0.2">
      <c r="A244" s="53" t="s">
        <v>9</v>
      </c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30"/>
      <c r="AB244" s="30"/>
    </row>
    <row r="245" spans="1:28" s="31" customFormat="1" ht="15" x14ac:dyDescent="0.2">
      <c r="A245" s="53" t="s">
        <v>1</v>
      </c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37"/>
      <c r="AB245" s="37"/>
    </row>
    <row r="246" spans="1:28" s="72" customFormat="1" x14ac:dyDescent="0.2">
      <c r="A246" s="34" t="s">
        <v>46</v>
      </c>
      <c r="B246" s="56">
        <v>3344.9679999959117</v>
      </c>
      <c r="C246" s="56">
        <v>3154.0179999961329</v>
      </c>
      <c r="D246" s="56">
        <v>3156.3999999906155</v>
      </c>
      <c r="E246" s="56">
        <v>3840.2420000112179</v>
      </c>
      <c r="F246" s="56">
        <v>3998.3959999930812</v>
      </c>
      <c r="G246" s="56">
        <v>4007.7239999980957</v>
      </c>
      <c r="H246" s="56">
        <v>4017.5699999983262</v>
      </c>
      <c r="I246" s="56">
        <v>4267.8220000135698</v>
      </c>
      <c r="J246" s="56">
        <v>4385.5139999975363</v>
      </c>
      <c r="K246" s="56">
        <v>4214.5039999896035</v>
      </c>
      <c r="L246" s="56">
        <v>4255.978000003648</v>
      </c>
      <c r="M246" s="56">
        <v>4104.7640000018509</v>
      </c>
      <c r="N246" s="56">
        <v>4147.4799999913885</v>
      </c>
      <c r="O246" s="56">
        <v>4267.6260000065013</v>
      </c>
      <c r="P246" s="56">
        <v>4294.7060000155034</v>
      </c>
      <c r="Q246" s="56">
        <v>4246.4779999891398</v>
      </c>
      <c r="R246" s="56">
        <v>4301.9679999776854</v>
      </c>
      <c r="S246" s="56">
        <v>4382.4120000303737</v>
      </c>
      <c r="T246" s="56">
        <v>4338.2619999836534</v>
      </c>
      <c r="U246" s="56">
        <v>4392.7040000114066</v>
      </c>
      <c r="V246" s="56">
        <v>4176.5399999985675</v>
      </c>
      <c r="W246" s="56">
        <v>4314.4139999936961</v>
      </c>
      <c r="X246" s="56">
        <v>4200.0880000165344</v>
      </c>
      <c r="Y246" s="56">
        <v>4168.0499999747335</v>
      </c>
      <c r="Z246" s="56">
        <v>97978.627999978766</v>
      </c>
      <c r="AA246" s="71">
        <v>4082.4428333324486</v>
      </c>
      <c r="AB246" s="71">
        <v>4392.7040000114066</v>
      </c>
    </row>
    <row r="247" spans="1:28" s="72" customFormat="1" x14ac:dyDescent="0.2">
      <c r="A247" s="34" t="s">
        <v>50</v>
      </c>
      <c r="B247" s="56">
        <v>1432.857999996633</v>
      </c>
      <c r="C247" s="56">
        <v>1290.7540000097761</v>
      </c>
      <c r="D247" s="56">
        <v>1242.0519999996632</v>
      </c>
      <c r="E247" s="56">
        <v>1537.6279999960798</v>
      </c>
      <c r="F247" s="56">
        <v>1592.5660000026999</v>
      </c>
      <c r="G247" s="56">
        <v>1559.6759999987248</v>
      </c>
      <c r="H247" s="56">
        <v>1518.570000004913</v>
      </c>
      <c r="I247" s="56">
        <v>1664.6079999898809</v>
      </c>
      <c r="J247" s="56">
        <v>1757.8560000020882</v>
      </c>
      <c r="K247" s="56">
        <v>1636.5760000023429</v>
      </c>
      <c r="L247" s="56">
        <v>1673.383999999201</v>
      </c>
      <c r="M247" s="56">
        <v>1558.8099999943506</v>
      </c>
      <c r="N247" s="56">
        <v>1526.1280000133688</v>
      </c>
      <c r="O247" s="56">
        <v>1650.5079999912982</v>
      </c>
      <c r="P247" s="56">
        <v>1686.221999994129</v>
      </c>
      <c r="Q247" s="56">
        <v>1645.1220000089047</v>
      </c>
      <c r="R247" s="56">
        <v>1684.5780000028628</v>
      </c>
      <c r="S247" s="56">
        <v>1739.8999999992943</v>
      </c>
      <c r="T247" s="56">
        <v>1698.8660000027435</v>
      </c>
      <c r="U247" s="56">
        <v>1776.6599999910677</v>
      </c>
      <c r="V247" s="56">
        <v>1635.3879999986952</v>
      </c>
      <c r="W247" s="56">
        <v>1739.0780000027999</v>
      </c>
      <c r="X247" s="56">
        <v>1696.5779999941428</v>
      </c>
      <c r="Y247" s="56">
        <v>1654.8260000013529</v>
      </c>
      <c r="Z247" s="56">
        <v>38599.191999997005</v>
      </c>
      <c r="AA247" s="73"/>
      <c r="AB247" s="73"/>
    </row>
    <row r="248" spans="1:28" s="72" customFormat="1" x14ac:dyDescent="0.2">
      <c r="A248" s="2" t="s">
        <v>47</v>
      </c>
      <c r="B248" s="56">
        <v>3715.7719345015566</v>
      </c>
      <c r="C248" s="56">
        <v>3494.1983459623571</v>
      </c>
      <c r="D248" s="56">
        <v>3477.2921347937718</v>
      </c>
      <c r="E248" s="56">
        <v>4207.9125069653783</v>
      </c>
      <c r="F248" s="56">
        <v>4380.7299334389027</v>
      </c>
      <c r="G248" s="56">
        <v>4383.2516190127535</v>
      </c>
      <c r="H248" s="56">
        <v>4375.1559611539424</v>
      </c>
      <c r="I248" s="56">
        <v>4652.6064590113247</v>
      </c>
      <c r="J248" s="56">
        <v>4801.0936226855356</v>
      </c>
      <c r="K248" s="56">
        <v>4599.0030352354634</v>
      </c>
      <c r="L248" s="56">
        <v>4657.9265959865397</v>
      </c>
      <c r="M248" s="56">
        <v>4474.3538723013353</v>
      </c>
      <c r="N248" s="56">
        <v>4488.3893520861375</v>
      </c>
      <c r="O248" s="56">
        <v>4652.6934888763353</v>
      </c>
      <c r="P248" s="56">
        <v>4688.0899172526524</v>
      </c>
      <c r="Q248" s="56">
        <v>4629.6840328608087</v>
      </c>
      <c r="R248" s="56">
        <v>4702.4491769026126</v>
      </c>
      <c r="S248" s="56">
        <v>4793.0487878997401</v>
      </c>
      <c r="T248" s="56">
        <v>4738.1212057091889</v>
      </c>
      <c r="U248" s="56">
        <v>4817.7991799666388</v>
      </c>
      <c r="V248" s="56">
        <v>4569.5425044897602</v>
      </c>
      <c r="W248" s="56">
        <v>4734.8182011421959</v>
      </c>
      <c r="X248" s="56">
        <v>4617.9111228567963</v>
      </c>
      <c r="Y248" s="56">
        <v>4570.2820742323129</v>
      </c>
      <c r="Z248" s="56">
        <v>106184.39130758421</v>
      </c>
      <c r="AA248" s="73"/>
      <c r="AB248" s="73"/>
    </row>
    <row r="249" spans="1:28" s="31" customFormat="1" ht="15" x14ac:dyDescent="0.2">
      <c r="A249" s="53" t="s">
        <v>48</v>
      </c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37"/>
      <c r="AB249" s="37"/>
    </row>
    <row r="250" spans="1:28" s="72" customFormat="1" x14ac:dyDescent="0.2">
      <c r="A250" s="34" t="s">
        <v>46</v>
      </c>
      <c r="B250" s="56">
        <v>68.430000000018026</v>
      </c>
      <c r="C250" s="56">
        <v>53.329999999968095</v>
      </c>
      <c r="D250" s="56">
        <v>71.430000000003474</v>
      </c>
      <c r="E250" s="56">
        <v>60.930000000006885</v>
      </c>
      <c r="F250" s="56">
        <v>63.329999999837128</v>
      </c>
      <c r="G250" s="56">
        <v>58.380000000166092</v>
      </c>
      <c r="H250" s="56">
        <v>64.279999999956999</v>
      </c>
      <c r="I250" s="56">
        <v>71.879999999892334</v>
      </c>
      <c r="J250" s="56">
        <v>81.680000000023483</v>
      </c>
      <c r="K250" s="56">
        <v>88.580000000114069</v>
      </c>
      <c r="L250" s="56">
        <v>99.379999999990787</v>
      </c>
      <c r="M250" s="56">
        <v>103.48000000003367</v>
      </c>
      <c r="N250" s="56">
        <v>83.979999999904521</v>
      </c>
      <c r="O250" s="56">
        <v>113.28000000010616</v>
      </c>
      <c r="P250" s="56">
        <v>87.17999999993026</v>
      </c>
      <c r="Q250" s="56">
        <v>83.779999999965639</v>
      </c>
      <c r="R250" s="56">
        <v>102.08000000006064</v>
      </c>
      <c r="S250" s="56">
        <v>80.879999999947813</v>
      </c>
      <c r="T250" s="56">
        <v>82.779999999949723</v>
      </c>
      <c r="U250" s="56">
        <v>90.580000000033579</v>
      </c>
      <c r="V250" s="56">
        <v>74.980000000056862</v>
      </c>
      <c r="W250" s="56">
        <v>76.129999999991469</v>
      </c>
      <c r="X250" s="56">
        <v>78.130000000085829</v>
      </c>
      <c r="Y250" s="56">
        <v>71.229999999940446</v>
      </c>
      <c r="Z250" s="56">
        <v>1910.119999999984</v>
      </c>
      <c r="AA250" s="71">
        <v>79.58833333333267</v>
      </c>
      <c r="AB250" s="71">
        <v>113.28000000010616</v>
      </c>
    </row>
    <row r="251" spans="1:28" s="72" customFormat="1" x14ac:dyDescent="0.2">
      <c r="A251" s="34" t="s">
        <v>50</v>
      </c>
      <c r="B251" s="56">
        <v>0</v>
      </c>
      <c r="C251" s="56">
        <v>0</v>
      </c>
      <c r="D251" s="56">
        <v>0</v>
      </c>
      <c r="E251" s="56">
        <v>0</v>
      </c>
      <c r="F251" s="56">
        <v>0</v>
      </c>
      <c r="G251" s="56">
        <v>0</v>
      </c>
      <c r="H251" s="56">
        <v>0</v>
      </c>
      <c r="I251" s="56">
        <v>0</v>
      </c>
      <c r="J251" s="56">
        <v>0</v>
      </c>
      <c r="K251" s="56">
        <v>0</v>
      </c>
      <c r="L251" s="56">
        <v>0</v>
      </c>
      <c r="M251" s="56">
        <v>0</v>
      </c>
      <c r="N251" s="56">
        <v>0</v>
      </c>
      <c r="O251" s="56">
        <v>0</v>
      </c>
      <c r="P251" s="56">
        <v>0</v>
      </c>
      <c r="Q251" s="56">
        <v>0</v>
      </c>
      <c r="R251" s="56">
        <v>0</v>
      </c>
      <c r="S251" s="56">
        <v>0</v>
      </c>
      <c r="T251" s="56">
        <v>0</v>
      </c>
      <c r="U251" s="56">
        <v>0</v>
      </c>
      <c r="V251" s="56">
        <v>0</v>
      </c>
      <c r="W251" s="56">
        <v>0</v>
      </c>
      <c r="X251" s="56">
        <v>0</v>
      </c>
      <c r="Y251" s="56">
        <v>0</v>
      </c>
      <c r="Z251" s="56">
        <v>0</v>
      </c>
      <c r="AA251" s="73"/>
      <c r="AB251" s="73"/>
    </row>
    <row r="252" spans="1:28" s="72" customFormat="1" x14ac:dyDescent="0.2">
      <c r="A252" s="2" t="s">
        <v>47</v>
      </c>
      <c r="B252" s="56">
        <v>68.430000000018026</v>
      </c>
      <c r="C252" s="56">
        <v>53.329999999968095</v>
      </c>
      <c r="D252" s="56">
        <v>71.430000000003474</v>
      </c>
      <c r="E252" s="56">
        <v>60.930000000006885</v>
      </c>
      <c r="F252" s="56">
        <v>63.329999999837128</v>
      </c>
      <c r="G252" s="56">
        <v>58.380000000166092</v>
      </c>
      <c r="H252" s="56">
        <v>64.279999999956999</v>
      </c>
      <c r="I252" s="56">
        <v>71.879999999892334</v>
      </c>
      <c r="J252" s="56">
        <v>81.680000000023483</v>
      </c>
      <c r="K252" s="56">
        <v>88.580000000114069</v>
      </c>
      <c r="L252" s="56">
        <v>99.379999999990787</v>
      </c>
      <c r="M252" s="56">
        <v>103.48000000003367</v>
      </c>
      <c r="N252" s="56">
        <v>83.979999999904521</v>
      </c>
      <c r="O252" s="56">
        <v>113.28000000010616</v>
      </c>
      <c r="P252" s="56">
        <v>87.17999999993026</v>
      </c>
      <c r="Q252" s="56">
        <v>83.779999999965639</v>
      </c>
      <c r="R252" s="56">
        <v>102.08000000006064</v>
      </c>
      <c r="S252" s="56">
        <v>80.879999999947813</v>
      </c>
      <c r="T252" s="56">
        <v>82.779999999949723</v>
      </c>
      <c r="U252" s="56">
        <v>90.580000000033579</v>
      </c>
      <c r="V252" s="56">
        <v>74.980000000056862</v>
      </c>
      <c r="W252" s="56">
        <v>76.129999999991469</v>
      </c>
      <c r="X252" s="56">
        <v>78.130000000085829</v>
      </c>
      <c r="Y252" s="56">
        <v>71.229999999940446</v>
      </c>
      <c r="Z252" s="56">
        <v>1910.119999999984</v>
      </c>
      <c r="AA252" s="73"/>
      <c r="AB252" s="73"/>
    </row>
    <row r="253" spans="1:28" s="31" customFormat="1" ht="15" x14ac:dyDescent="0.2">
      <c r="A253" s="64" t="s">
        <v>49</v>
      </c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37"/>
      <c r="AB253" s="37"/>
    </row>
    <row r="254" spans="1:28" s="72" customFormat="1" x14ac:dyDescent="0.2">
      <c r="A254" s="34" t="s">
        <v>46</v>
      </c>
      <c r="B254" s="56">
        <v>143.61800000029183</v>
      </c>
      <c r="C254" s="56">
        <v>141.91599999970862</v>
      </c>
      <c r="D254" s="56">
        <v>141.31399999973513</v>
      </c>
      <c r="E254" s="56">
        <v>141.85199999974287</v>
      </c>
      <c r="F254" s="56">
        <v>141.48200000063156</v>
      </c>
      <c r="G254" s="56">
        <v>150.45399999963632</v>
      </c>
      <c r="H254" s="56">
        <v>153.58400000033947</v>
      </c>
      <c r="I254" s="56">
        <v>150.13600000013179</v>
      </c>
      <c r="J254" s="56">
        <v>146.96399999969657</v>
      </c>
      <c r="K254" s="56">
        <v>146.15800000040912</v>
      </c>
      <c r="L254" s="56">
        <v>147.08399999997931</v>
      </c>
      <c r="M254" s="56">
        <v>146.8859999997789</v>
      </c>
      <c r="N254" s="56">
        <v>144.33799999989645</v>
      </c>
      <c r="O254" s="56">
        <v>145.0959999999672</v>
      </c>
      <c r="P254" s="56">
        <v>144.46799999978106</v>
      </c>
      <c r="Q254" s="56">
        <v>149.62400000012934</v>
      </c>
      <c r="R254" s="56">
        <v>159.9660000002645</v>
      </c>
      <c r="S254" s="56">
        <v>165.51799999967847</v>
      </c>
      <c r="T254" s="56">
        <v>162.6399999999507</v>
      </c>
      <c r="U254" s="56">
        <v>159.30600000053386</v>
      </c>
      <c r="V254" s="56">
        <v>154.47799999987404</v>
      </c>
      <c r="W254" s="56">
        <v>148.00400000019584</v>
      </c>
      <c r="X254" s="56">
        <v>144.7139999999003</v>
      </c>
      <c r="Y254" s="56">
        <v>142.73599999965739</v>
      </c>
      <c r="Z254" s="56">
        <v>3572.3359999999116</v>
      </c>
      <c r="AA254" s="71">
        <v>148.84733333332966</v>
      </c>
      <c r="AB254" s="71">
        <v>165.51799999967847</v>
      </c>
    </row>
    <row r="255" spans="1:28" s="72" customFormat="1" x14ac:dyDescent="0.2">
      <c r="A255" s="34" t="s">
        <v>50</v>
      </c>
      <c r="B255" s="56">
        <v>75.898000000597676</v>
      </c>
      <c r="C255" s="56">
        <v>75.041999999437394</v>
      </c>
      <c r="D255" s="56">
        <v>75.787999999996828</v>
      </c>
      <c r="E255" s="56">
        <v>72.919999999976426</v>
      </c>
      <c r="F255" s="56">
        <v>70.874000000512751</v>
      </c>
      <c r="G255" s="56">
        <v>73.403999999460211</v>
      </c>
      <c r="H255" s="56">
        <v>73.490000000292639</v>
      </c>
      <c r="I255" s="56">
        <v>72.508000000219909</v>
      </c>
      <c r="J255" s="56">
        <v>72.100000000154978</v>
      </c>
      <c r="K255" s="56">
        <v>71.931999999240361</v>
      </c>
      <c r="L255" s="56">
        <v>71.104000000388623</v>
      </c>
      <c r="M255" s="56">
        <v>73.58999999955995</v>
      </c>
      <c r="N255" s="56">
        <v>73.108000000473112</v>
      </c>
      <c r="O255" s="56">
        <v>73.399999999892316</v>
      </c>
      <c r="P255" s="56">
        <v>72.030000000253494</v>
      </c>
      <c r="Q255" s="56">
        <v>73.085999999981141</v>
      </c>
      <c r="R255" s="56">
        <v>76.369999999555148</v>
      </c>
      <c r="S255" s="56">
        <v>79.76000000059139</v>
      </c>
      <c r="T255" s="56">
        <v>78.109999999847787</v>
      </c>
      <c r="U255" s="56">
        <v>77.25200000017503</v>
      </c>
      <c r="V255" s="56">
        <v>76.244000000060623</v>
      </c>
      <c r="W255" s="56">
        <v>74.09399999938978</v>
      </c>
      <c r="X255" s="56">
        <v>75.138000000213651</v>
      </c>
      <c r="Y255" s="56">
        <v>72.618000000031316</v>
      </c>
      <c r="Z255" s="56">
        <v>1779.8600000003025</v>
      </c>
      <c r="AA255" s="73"/>
      <c r="AB255" s="73"/>
    </row>
    <row r="256" spans="1:28" s="72" customFormat="1" x14ac:dyDescent="0.2">
      <c r="A256" s="2" t="s">
        <v>47</v>
      </c>
      <c r="B256" s="56">
        <v>164.58261300260386</v>
      </c>
      <c r="C256" s="56">
        <v>163.08375057920313</v>
      </c>
      <c r="D256" s="56">
        <v>162.75971247504413</v>
      </c>
      <c r="E256" s="56">
        <v>161.75548248872283</v>
      </c>
      <c r="F256" s="56">
        <v>160.40811107620323</v>
      </c>
      <c r="G256" s="56">
        <v>169.5444985961401</v>
      </c>
      <c r="H256" s="56">
        <v>172.48138298706897</v>
      </c>
      <c r="I256" s="56">
        <v>168.61540935544076</v>
      </c>
      <c r="J256" s="56">
        <v>165.64937865436394</v>
      </c>
      <c r="K256" s="56">
        <v>164.87389337951845</v>
      </c>
      <c r="L256" s="56">
        <v>165.57907306900512</v>
      </c>
      <c r="M256" s="56">
        <v>166.43603110311506</v>
      </c>
      <c r="N256" s="56">
        <v>163.69630199968253</v>
      </c>
      <c r="O256" s="56">
        <v>164.48862795017948</v>
      </c>
      <c r="P256" s="56">
        <v>163.31884765690228</v>
      </c>
      <c r="Q256" s="56">
        <v>168.54946567343859</v>
      </c>
      <c r="R256" s="56">
        <v>179.3992632746756</v>
      </c>
      <c r="S256" s="56">
        <v>185.81490940204893</v>
      </c>
      <c r="T256" s="56">
        <v>182.61911449379278</v>
      </c>
      <c r="U256" s="56">
        <v>179.10376145978927</v>
      </c>
      <c r="V256" s="56">
        <v>174.44738568717781</v>
      </c>
      <c r="W256" s="56">
        <v>167.49171117463288</v>
      </c>
      <c r="X256" s="56">
        <v>165.14868300556464</v>
      </c>
      <c r="Y256" s="56">
        <v>162.20626211881421</v>
      </c>
      <c r="Z256" s="56">
        <v>4033.9331873467072</v>
      </c>
      <c r="AA256" s="73"/>
      <c r="AB256" s="73"/>
    </row>
    <row r="257" spans="1:28" s="31" customFormat="1" ht="15" x14ac:dyDescent="0.2">
      <c r="A257" s="53" t="s">
        <v>63</v>
      </c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37"/>
      <c r="AB257" s="37"/>
    </row>
    <row r="258" spans="1:28" s="72" customFormat="1" x14ac:dyDescent="0.2">
      <c r="A258" s="34" t="s">
        <v>46</v>
      </c>
      <c r="B258" s="56">
        <v>3132.9199999956018</v>
      </c>
      <c r="C258" s="56">
        <v>2958.7719999964561</v>
      </c>
      <c r="D258" s="56">
        <v>2943.6559999908768</v>
      </c>
      <c r="E258" s="56">
        <v>3637.4600000114683</v>
      </c>
      <c r="F258" s="56">
        <v>3793.5839999926125</v>
      </c>
      <c r="G258" s="56">
        <v>3798.8899999982932</v>
      </c>
      <c r="H258" s="56">
        <v>3799.7059999980297</v>
      </c>
      <c r="I258" s="56">
        <v>4045.8060000135456</v>
      </c>
      <c r="J258" s="56">
        <v>4156.8699999978162</v>
      </c>
      <c r="K258" s="56">
        <v>3979.7659999890802</v>
      </c>
      <c r="L258" s="56">
        <v>4009.5140000036781</v>
      </c>
      <c r="M258" s="56">
        <v>3854.3980000020383</v>
      </c>
      <c r="N258" s="56">
        <v>3919.1619999915874</v>
      </c>
      <c r="O258" s="56">
        <v>4009.2500000064279</v>
      </c>
      <c r="P258" s="56">
        <v>4063.058000015792</v>
      </c>
      <c r="Q258" s="56">
        <v>4013.0739999890448</v>
      </c>
      <c r="R258" s="56">
        <v>4039.9219999773604</v>
      </c>
      <c r="S258" s="56">
        <v>4136.0140000307474</v>
      </c>
      <c r="T258" s="56">
        <v>4092.8419999837529</v>
      </c>
      <c r="U258" s="56">
        <v>4142.8180000108387</v>
      </c>
      <c r="V258" s="56">
        <v>3947.0819999986365</v>
      </c>
      <c r="W258" s="56">
        <v>4090.2799999935087</v>
      </c>
      <c r="X258" s="56">
        <v>3977.2440000165484</v>
      </c>
      <c r="Y258" s="56">
        <v>3954.0839999751356</v>
      </c>
      <c r="Z258" s="56">
        <v>92496.171999978862</v>
      </c>
      <c r="AA258" s="71">
        <v>3854.0071666657859</v>
      </c>
      <c r="AB258" s="71">
        <v>4156.8699999978162</v>
      </c>
    </row>
    <row r="259" spans="1:28" s="72" customFormat="1" x14ac:dyDescent="0.2">
      <c r="A259" s="34" t="s">
        <v>50</v>
      </c>
      <c r="B259" s="56">
        <v>1356.9599999960353</v>
      </c>
      <c r="C259" s="56">
        <v>1215.7120000103387</v>
      </c>
      <c r="D259" s="56">
        <v>1166.2639999996663</v>
      </c>
      <c r="E259" s="56">
        <v>1464.7079999961034</v>
      </c>
      <c r="F259" s="56">
        <v>1521.6920000021871</v>
      </c>
      <c r="G259" s="56">
        <v>1486.2719999992646</v>
      </c>
      <c r="H259" s="56">
        <v>1445.0800000046204</v>
      </c>
      <c r="I259" s="56">
        <v>1592.099999989661</v>
      </c>
      <c r="J259" s="56">
        <v>1685.7560000019332</v>
      </c>
      <c r="K259" s="56">
        <v>1564.6440000031025</v>
      </c>
      <c r="L259" s="56">
        <v>1602.2799999988124</v>
      </c>
      <c r="M259" s="56">
        <v>1485.2199999947907</v>
      </c>
      <c r="N259" s="56">
        <v>1453.0200000128957</v>
      </c>
      <c r="O259" s="56">
        <v>1577.1079999914059</v>
      </c>
      <c r="P259" s="56">
        <v>1614.1919999938755</v>
      </c>
      <c r="Q259" s="56">
        <v>1572.0360000089236</v>
      </c>
      <c r="R259" s="56">
        <v>1608.2080000033077</v>
      </c>
      <c r="S259" s="56">
        <v>1660.1399999987029</v>
      </c>
      <c r="T259" s="56">
        <v>1620.7560000028957</v>
      </c>
      <c r="U259" s="56">
        <v>1699.4079999908927</v>
      </c>
      <c r="V259" s="56">
        <v>1559.1439999986346</v>
      </c>
      <c r="W259" s="56">
        <v>1664.9840000034101</v>
      </c>
      <c r="X259" s="56">
        <v>1621.4399999939292</v>
      </c>
      <c r="Y259" s="56">
        <v>1582.2080000013216</v>
      </c>
      <c r="Z259" s="56">
        <v>36819.331999996706</v>
      </c>
      <c r="AA259" s="73"/>
      <c r="AB259" s="73"/>
    </row>
    <row r="260" spans="1:28" s="72" customFormat="1" x14ac:dyDescent="0.2">
      <c r="A260" s="2" t="s">
        <v>47</v>
      </c>
      <c r="B260" s="56">
        <v>3491.3406054223515</v>
      </c>
      <c r="C260" s="56">
        <v>3287.1622772094984</v>
      </c>
      <c r="D260" s="56">
        <v>3252.1082896419553</v>
      </c>
      <c r="E260" s="56">
        <v>3994.9513969868158</v>
      </c>
      <c r="F260" s="56">
        <v>4166.3362038577297</v>
      </c>
      <c r="G260" s="56">
        <v>4165.8588616546531</v>
      </c>
      <c r="H260" s="56">
        <v>4149.6664211086982</v>
      </c>
      <c r="I260" s="56">
        <v>4421.9565288221529</v>
      </c>
      <c r="J260" s="56">
        <v>4563.3466871135315</v>
      </c>
      <c r="K260" s="56">
        <v>4355.3357465395011</v>
      </c>
      <c r="L260" s="56">
        <v>4403.3377856750203</v>
      </c>
      <c r="M260" s="56">
        <v>4214.5358445791235</v>
      </c>
      <c r="N260" s="56">
        <v>4250.3232014173454</v>
      </c>
      <c r="O260" s="56">
        <v>4384.2306164632464</v>
      </c>
      <c r="P260" s="56">
        <v>4447.3154090034604</v>
      </c>
      <c r="Q260" s="56">
        <v>4387.2690777284615</v>
      </c>
      <c r="R260" s="56">
        <v>4432.0791693182327</v>
      </c>
      <c r="S260" s="56">
        <v>4538.1535252661452</v>
      </c>
      <c r="T260" s="56">
        <v>4483.9576662828549</v>
      </c>
      <c r="U260" s="56">
        <v>4558.242737930781</v>
      </c>
      <c r="V260" s="56">
        <v>4329.7534462201256</v>
      </c>
      <c r="W260" s="56">
        <v>4500.3677480467777</v>
      </c>
      <c r="X260" s="56">
        <v>4382.8448676691505</v>
      </c>
      <c r="Y260" s="56">
        <v>4345.2034806500224</v>
      </c>
      <c r="Z260" s="56">
        <v>100528.05040506275</v>
      </c>
      <c r="AA260" s="73"/>
      <c r="AB260" s="73"/>
    </row>
    <row r="261" spans="1:28" s="1" customFormat="1" x14ac:dyDescent="0.2">
      <c r="B261" s="17"/>
      <c r="C261" s="17"/>
      <c r="D261" s="17"/>
      <c r="E261" s="17"/>
      <c r="F261" s="17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38"/>
      <c r="AB261" s="38"/>
    </row>
    <row r="262" spans="1:28" s="6" customFormat="1" ht="15" x14ac:dyDescent="0.2">
      <c r="A262" s="53" t="s">
        <v>12</v>
      </c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30"/>
      <c r="AB262" s="30"/>
    </row>
    <row r="263" spans="1:28" s="31" customFormat="1" ht="15" x14ac:dyDescent="0.2">
      <c r="A263" s="53" t="s">
        <v>1</v>
      </c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37"/>
      <c r="AB263" s="37"/>
    </row>
    <row r="264" spans="1:28" s="72" customFormat="1" x14ac:dyDescent="0.2">
      <c r="A264" s="34" t="s">
        <v>46</v>
      </c>
      <c r="B264" s="56">
        <v>242.96199999986729</v>
      </c>
      <c r="C264" s="56">
        <v>241.92199999976455</v>
      </c>
      <c r="D264" s="56">
        <v>242.00200000047207</v>
      </c>
      <c r="E264" s="56">
        <v>242.08200000027009</v>
      </c>
      <c r="F264" s="56">
        <v>242.5619999999677</v>
      </c>
      <c r="G264" s="56">
        <v>242.32199999948224</v>
      </c>
      <c r="H264" s="56">
        <v>242.00200000047207</v>
      </c>
      <c r="I264" s="56">
        <v>242.68199999984662</v>
      </c>
      <c r="J264" s="56">
        <v>242.80199999972555</v>
      </c>
      <c r="K264" s="56">
        <v>243.96200000007101</v>
      </c>
      <c r="L264" s="56">
        <v>140.48199999994412</v>
      </c>
      <c r="M264" s="56">
        <v>134.12199999999447</v>
      </c>
      <c r="N264" s="56">
        <v>134.00199999993364</v>
      </c>
      <c r="O264" s="56">
        <v>150.12200000052562</v>
      </c>
      <c r="P264" s="56">
        <v>241.00199999972264</v>
      </c>
      <c r="Q264" s="56">
        <v>241.56200000012777</v>
      </c>
      <c r="R264" s="56">
        <v>241.04199999998545</v>
      </c>
      <c r="S264" s="56">
        <v>241.40200000016793</v>
      </c>
      <c r="T264" s="56">
        <v>241.40199999980413</v>
      </c>
      <c r="U264" s="56">
        <v>242.88199999970547</v>
      </c>
      <c r="V264" s="56">
        <v>242.24200000004802</v>
      </c>
      <c r="W264" s="56">
        <v>241.80200000006752</v>
      </c>
      <c r="X264" s="56">
        <v>241.84200000051223</v>
      </c>
      <c r="Y264" s="56">
        <v>242.08199999917869</v>
      </c>
      <c r="Z264" s="56">
        <v>3179.3279999998031</v>
      </c>
      <c r="AA264" s="71">
        <v>132.47199999999179</v>
      </c>
      <c r="AB264" s="71">
        <v>243.96200000007101</v>
      </c>
    </row>
    <row r="265" spans="1:28" s="72" customFormat="1" x14ac:dyDescent="0.2">
      <c r="A265" s="34" t="s">
        <v>50</v>
      </c>
      <c r="B265" s="56">
        <v>139.12000000009357</v>
      </c>
      <c r="C265" s="56">
        <v>140.3599999999642</v>
      </c>
      <c r="D265" s="56">
        <v>139.68000000004395</v>
      </c>
      <c r="E265" s="56">
        <v>139.27999999987151</v>
      </c>
      <c r="F265" s="56">
        <v>137.9600000002938</v>
      </c>
      <c r="G265" s="56">
        <v>136.95999999972628</v>
      </c>
      <c r="H265" s="56">
        <v>136.92000000019107</v>
      </c>
      <c r="I265" s="56">
        <v>136.55999999982669</v>
      </c>
      <c r="J265" s="56">
        <v>138.24000000004162</v>
      </c>
      <c r="K265" s="56">
        <v>138.43999999999141</v>
      </c>
      <c r="L265" s="56">
        <v>90.599999999994907</v>
      </c>
      <c r="M265" s="56">
        <v>88.040000000091823</v>
      </c>
      <c r="N265" s="56">
        <v>87.439999999787688</v>
      </c>
      <c r="O265" s="56">
        <v>95.960000000104628</v>
      </c>
      <c r="P265" s="56">
        <v>139.20000000007349</v>
      </c>
      <c r="Q265" s="56">
        <v>138.55999999996129</v>
      </c>
      <c r="R265" s="56">
        <v>138.3600000000115</v>
      </c>
      <c r="S265" s="56">
        <v>138.83999999998196</v>
      </c>
      <c r="T265" s="56">
        <v>139.47999999991225</v>
      </c>
      <c r="U265" s="56">
        <v>139.72000000003391</v>
      </c>
      <c r="V265" s="56">
        <v>139.88000000026659</v>
      </c>
      <c r="W265" s="56">
        <v>140.35999999969135</v>
      </c>
      <c r="X265" s="56">
        <v>140.96000000017739</v>
      </c>
      <c r="Y265" s="56">
        <v>140.27999999998428</v>
      </c>
      <c r="Z265" s="56">
        <v>2012.840000000142</v>
      </c>
      <c r="AA265" s="73"/>
      <c r="AB265" s="73"/>
    </row>
    <row r="266" spans="1:28" s="72" customFormat="1" x14ac:dyDescent="0.2">
      <c r="A266" s="2" t="s">
        <v>47</v>
      </c>
      <c r="B266" s="56">
        <v>280.33284591683338</v>
      </c>
      <c r="C266" s="56">
        <v>279.99213138238065</v>
      </c>
      <c r="D266" s="56">
        <v>279.72616426312175</v>
      </c>
      <c r="E266" s="56">
        <v>279.59340228937236</v>
      </c>
      <c r="F266" s="56">
        <v>279.39670880081462</v>
      </c>
      <c r="G266" s="56">
        <v>278.6413704084199</v>
      </c>
      <c r="H266" s="56">
        <v>278.32615840909546</v>
      </c>
      <c r="I266" s="56">
        <v>278.75308731943289</v>
      </c>
      <c r="J266" s="56">
        <v>279.74967765851784</v>
      </c>
      <c r="K266" s="56">
        <v>280.89043985611949</v>
      </c>
      <c r="L266" s="56">
        <v>167.24421252508009</v>
      </c>
      <c r="M266" s="56">
        <v>160.98333703035047</v>
      </c>
      <c r="N266" s="56">
        <v>160.54715289581193</v>
      </c>
      <c r="O266" s="56">
        <v>178.17783313727136</v>
      </c>
      <c r="P266" s="56">
        <v>278.70265081149665</v>
      </c>
      <c r="Q266" s="56">
        <v>278.86078835274486</v>
      </c>
      <c r="R266" s="56">
        <v>278.24192861421909</v>
      </c>
      <c r="S266" s="56">
        <v>278.81500135109695</v>
      </c>
      <c r="T266" s="56">
        <v>279.15654607093097</v>
      </c>
      <c r="U266" s="56">
        <v>280.59211296616604</v>
      </c>
      <c r="V266" s="56">
        <v>280.11123205955295</v>
      </c>
      <c r="W266" s="56">
        <v>279.93131925075471</v>
      </c>
      <c r="X266" s="56">
        <v>280.22511855264321</v>
      </c>
      <c r="Y266" s="56">
        <v>280.09759657343062</v>
      </c>
      <c r="Z266" s="56">
        <v>3763.0875961807242</v>
      </c>
      <c r="AA266" s="73"/>
      <c r="AB266" s="73"/>
    </row>
    <row r="267" spans="1:28" s="33" customFormat="1" ht="15" x14ac:dyDescent="0.2">
      <c r="A267" s="53" t="s">
        <v>63</v>
      </c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37"/>
      <c r="AB267" s="37"/>
    </row>
    <row r="268" spans="1:28" s="72" customFormat="1" x14ac:dyDescent="0.2">
      <c r="A268" s="34" t="s">
        <v>46</v>
      </c>
      <c r="B268" s="56">
        <v>242.96199999986729</v>
      </c>
      <c r="C268" s="56">
        <v>241.92199999976455</v>
      </c>
      <c r="D268" s="56">
        <v>242.00200000047207</v>
      </c>
      <c r="E268" s="56">
        <v>242.08200000027009</v>
      </c>
      <c r="F268" s="56">
        <v>242.5619999999677</v>
      </c>
      <c r="G268" s="56">
        <v>242.32199999948224</v>
      </c>
      <c r="H268" s="56">
        <v>242.00200000047207</v>
      </c>
      <c r="I268" s="56">
        <v>242.68199999984662</v>
      </c>
      <c r="J268" s="56">
        <v>242.80199999972555</v>
      </c>
      <c r="K268" s="56">
        <v>243.96200000007101</v>
      </c>
      <c r="L268" s="56">
        <v>140.48199999994412</v>
      </c>
      <c r="M268" s="56">
        <v>134.12199999999447</v>
      </c>
      <c r="N268" s="56">
        <v>134.00199999993364</v>
      </c>
      <c r="O268" s="56">
        <v>150.12200000052562</v>
      </c>
      <c r="P268" s="56">
        <v>241.00199999972264</v>
      </c>
      <c r="Q268" s="56">
        <v>241.56200000012777</v>
      </c>
      <c r="R268" s="56">
        <v>241.04199999998545</v>
      </c>
      <c r="S268" s="56">
        <v>241.40200000016793</v>
      </c>
      <c r="T268" s="56">
        <v>241.40199999980413</v>
      </c>
      <c r="U268" s="56">
        <v>242.88199999970547</v>
      </c>
      <c r="V268" s="56">
        <v>242.24200000004802</v>
      </c>
      <c r="W268" s="56">
        <v>241.80200000006752</v>
      </c>
      <c r="X268" s="56">
        <v>241.84200000051223</v>
      </c>
      <c r="Y268" s="56">
        <v>242.08199999917869</v>
      </c>
      <c r="Z268" s="56">
        <v>3179.3279999998031</v>
      </c>
      <c r="AA268" s="71">
        <v>132.47199999999179</v>
      </c>
      <c r="AB268" s="71">
        <v>243.96200000007101</v>
      </c>
    </row>
    <row r="269" spans="1:28" s="72" customFormat="1" x14ac:dyDescent="0.2">
      <c r="A269" s="34" t="s">
        <v>50</v>
      </c>
      <c r="B269" s="56">
        <v>139.12000000009357</v>
      </c>
      <c r="C269" s="56">
        <v>140.3599999999642</v>
      </c>
      <c r="D269" s="56">
        <v>139.68000000004395</v>
      </c>
      <c r="E269" s="56">
        <v>139.27999999987151</v>
      </c>
      <c r="F269" s="56">
        <v>137.9600000002938</v>
      </c>
      <c r="G269" s="56">
        <v>136.95999999972628</v>
      </c>
      <c r="H269" s="56">
        <v>136.92000000019107</v>
      </c>
      <c r="I269" s="56">
        <v>136.55999999982669</v>
      </c>
      <c r="J269" s="56">
        <v>138.24000000004162</v>
      </c>
      <c r="K269" s="56">
        <v>138.43999999999141</v>
      </c>
      <c r="L269" s="56">
        <v>90.599999999994907</v>
      </c>
      <c r="M269" s="56">
        <v>88.040000000091823</v>
      </c>
      <c r="N269" s="56">
        <v>87.439999999787688</v>
      </c>
      <c r="O269" s="56">
        <v>95.960000000104628</v>
      </c>
      <c r="P269" s="56">
        <v>139.20000000007349</v>
      </c>
      <c r="Q269" s="56">
        <v>138.55999999996129</v>
      </c>
      <c r="R269" s="56">
        <v>138.3600000000115</v>
      </c>
      <c r="S269" s="56">
        <v>138.83999999998196</v>
      </c>
      <c r="T269" s="56">
        <v>139.47999999991225</v>
      </c>
      <c r="U269" s="56">
        <v>139.72000000003391</v>
      </c>
      <c r="V269" s="56">
        <v>139.88000000026659</v>
      </c>
      <c r="W269" s="56">
        <v>140.35999999969135</v>
      </c>
      <c r="X269" s="56">
        <v>140.96000000017739</v>
      </c>
      <c r="Y269" s="56">
        <v>140.27999999998428</v>
      </c>
      <c r="Z269" s="56">
        <v>2012.840000000142</v>
      </c>
      <c r="AA269" s="73"/>
      <c r="AB269" s="73"/>
    </row>
    <row r="270" spans="1:28" s="72" customFormat="1" x14ac:dyDescent="0.2">
      <c r="A270" s="2" t="s">
        <v>47</v>
      </c>
      <c r="B270" s="56">
        <v>280.33284591683338</v>
      </c>
      <c r="C270" s="56">
        <v>279.99213138238065</v>
      </c>
      <c r="D270" s="56">
        <v>279.72616426312175</v>
      </c>
      <c r="E270" s="56">
        <v>279.59340228937236</v>
      </c>
      <c r="F270" s="56">
        <v>279.39670880081462</v>
      </c>
      <c r="G270" s="56">
        <v>278.6413704084199</v>
      </c>
      <c r="H270" s="56">
        <v>278.32615840909546</v>
      </c>
      <c r="I270" s="56">
        <v>278.75308731943289</v>
      </c>
      <c r="J270" s="56">
        <v>279.74967765851784</v>
      </c>
      <c r="K270" s="56">
        <v>280.89043985611949</v>
      </c>
      <c r="L270" s="56">
        <v>167.24421252508009</v>
      </c>
      <c r="M270" s="56">
        <v>160.98333703035047</v>
      </c>
      <c r="N270" s="56">
        <v>160.54715289581193</v>
      </c>
      <c r="O270" s="56">
        <v>178.17783313727136</v>
      </c>
      <c r="P270" s="56">
        <v>278.70265081149665</v>
      </c>
      <c r="Q270" s="56">
        <v>278.86078835274486</v>
      </c>
      <c r="R270" s="56">
        <v>278.24192861421909</v>
      </c>
      <c r="S270" s="56">
        <v>278.81500135109695</v>
      </c>
      <c r="T270" s="56">
        <v>279.15654607093097</v>
      </c>
      <c r="U270" s="56">
        <v>280.59211296616604</v>
      </c>
      <c r="V270" s="56">
        <v>280.11123205955295</v>
      </c>
      <c r="W270" s="56">
        <v>279.93131925075471</v>
      </c>
      <c r="X270" s="56">
        <v>280.22511855264321</v>
      </c>
      <c r="Y270" s="56">
        <v>280.09759657343062</v>
      </c>
      <c r="Z270" s="56">
        <v>3763.0875961807242</v>
      </c>
      <c r="AA270" s="73"/>
      <c r="AB270" s="73"/>
    </row>
    <row r="271" spans="1:28" s="1" customFormat="1" x14ac:dyDescent="0.2">
      <c r="B271" s="17"/>
      <c r="C271" s="17"/>
      <c r="D271" s="17"/>
      <c r="E271" s="17"/>
      <c r="F271" s="17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38"/>
      <c r="AB271" s="38"/>
    </row>
    <row r="272" spans="1:28" s="6" customFormat="1" ht="15" x14ac:dyDescent="0.2">
      <c r="A272" s="53" t="s">
        <v>6</v>
      </c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30"/>
      <c r="AB272" s="30"/>
    </row>
    <row r="273" spans="1:28" s="31" customFormat="1" ht="15" x14ac:dyDescent="0.2">
      <c r="A273" s="53" t="s">
        <v>1</v>
      </c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37"/>
      <c r="AB273" s="37"/>
    </row>
    <row r="274" spans="1:28" s="72" customFormat="1" x14ac:dyDescent="0.2">
      <c r="A274" s="34" t="s">
        <v>46</v>
      </c>
      <c r="B274" s="56">
        <v>17.753999999957159</v>
      </c>
      <c r="C274" s="56">
        <v>17.999000000068918</v>
      </c>
      <c r="D274" s="56">
        <v>18.077999999935855</v>
      </c>
      <c r="E274" s="56">
        <v>18.156000000068161</v>
      </c>
      <c r="F274" s="56">
        <v>18.619999999958964</v>
      </c>
      <c r="G274" s="56">
        <v>18.803000000021711</v>
      </c>
      <c r="H274" s="56">
        <v>22.780999999959022</v>
      </c>
      <c r="I274" s="56">
        <v>32.538000000022294</v>
      </c>
      <c r="J274" s="56">
        <v>35.312000000034459</v>
      </c>
      <c r="K274" s="56">
        <v>33.88999999990483</v>
      </c>
      <c r="L274" s="56">
        <v>34.749000000032538</v>
      </c>
      <c r="M274" s="56">
        <v>35.169000000008964</v>
      </c>
      <c r="N274" s="56">
        <v>29.065000000038708</v>
      </c>
      <c r="O274" s="56">
        <v>27.988000000004831</v>
      </c>
      <c r="P274" s="56">
        <v>29.477999999959138</v>
      </c>
      <c r="Q274" s="56">
        <v>29.335000000035507</v>
      </c>
      <c r="R274" s="56">
        <v>23.306999999971595</v>
      </c>
      <c r="S274" s="56">
        <v>20.631000000037602</v>
      </c>
      <c r="T274" s="56">
        <v>19.463999999970838</v>
      </c>
      <c r="U274" s="56">
        <v>16.508999999976368</v>
      </c>
      <c r="V274" s="56">
        <v>16.272999999964668</v>
      </c>
      <c r="W274" s="56">
        <v>15.450000000040745</v>
      </c>
      <c r="X274" s="56">
        <v>14.271000000051572</v>
      </c>
      <c r="Y274" s="56">
        <v>14.969999999964784</v>
      </c>
      <c r="Z274" s="56">
        <v>351.77399999998306</v>
      </c>
      <c r="AA274" s="71">
        <v>14.657249999999294</v>
      </c>
      <c r="AB274" s="71">
        <v>35.312000000034459</v>
      </c>
    </row>
    <row r="275" spans="1:28" s="72" customFormat="1" x14ac:dyDescent="0.2">
      <c r="A275" s="34" t="s">
        <v>50</v>
      </c>
      <c r="B275" s="56">
        <v>1.5299999999988358</v>
      </c>
      <c r="C275" s="56">
        <v>2.0900000000056025</v>
      </c>
      <c r="D275" s="56">
        <v>2.0720000000073924</v>
      </c>
      <c r="E275" s="56">
        <v>1.665999999979249</v>
      </c>
      <c r="F275" s="56">
        <v>1.7580000000089058</v>
      </c>
      <c r="G275" s="56">
        <v>2.1920000000027358</v>
      </c>
      <c r="H275" s="56">
        <v>2.3000000000047294</v>
      </c>
      <c r="I275" s="56">
        <v>2.4759999999951106</v>
      </c>
      <c r="J275" s="56">
        <v>2.9140000000093096</v>
      </c>
      <c r="K275" s="56">
        <v>2.5180000000000291</v>
      </c>
      <c r="L275" s="56">
        <v>2.5499999999938154</v>
      </c>
      <c r="M275" s="56">
        <v>2.496000000010099</v>
      </c>
      <c r="N275" s="56">
        <v>2.4720000000052096</v>
      </c>
      <c r="O275" s="56">
        <v>2.5760000000082073</v>
      </c>
      <c r="P275" s="56">
        <v>2.6539999999804422</v>
      </c>
      <c r="Q275" s="56">
        <v>2.9240000000095279</v>
      </c>
      <c r="R275" s="56">
        <v>2.9859999999789579</v>
      </c>
      <c r="S275" s="56">
        <v>3.1040000000193686</v>
      </c>
      <c r="T275" s="56">
        <v>2.8099999999903957</v>
      </c>
      <c r="U275" s="56">
        <v>2.6999999999934516</v>
      </c>
      <c r="V275" s="56">
        <v>2.5500000000101863</v>
      </c>
      <c r="W275" s="56">
        <v>2.5339999999960128</v>
      </c>
      <c r="X275" s="56">
        <v>2.363999999992302</v>
      </c>
      <c r="Y275" s="56">
        <v>2.5140000000064902</v>
      </c>
      <c r="Z275" s="56">
        <v>58.750000000006366</v>
      </c>
      <c r="AA275" s="73"/>
      <c r="AB275" s="73"/>
    </row>
    <row r="276" spans="1:28" s="72" customFormat="1" x14ac:dyDescent="0.2">
      <c r="A276" s="2" t="s">
        <v>47</v>
      </c>
      <c r="B276" s="56">
        <v>17.917390602138326</v>
      </c>
      <c r="C276" s="56">
        <v>18.258018437787129</v>
      </c>
      <c r="D276" s="56">
        <v>18.351158037348284</v>
      </c>
      <c r="E276" s="56">
        <v>18.338584966864317</v>
      </c>
      <c r="F276" s="56">
        <v>18.79713487321159</v>
      </c>
      <c r="G276" s="56">
        <v>19.084542959145338</v>
      </c>
      <c r="H276" s="56">
        <v>23.102983880270308</v>
      </c>
      <c r="I276" s="56">
        <v>32.884062470934417</v>
      </c>
      <c r="J276" s="56">
        <v>35.743088236729101</v>
      </c>
      <c r="K276" s="56">
        <v>34.212491626773875</v>
      </c>
      <c r="L276" s="56">
        <v>34.958613962772887</v>
      </c>
      <c r="M276" s="56">
        <v>35.349691474853422</v>
      </c>
      <c r="N276" s="56">
        <v>29.279683850995227</v>
      </c>
      <c r="O276" s="56">
        <v>28.226650938999374</v>
      </c>
      <c r="P276" s="56">
        <v>29.747383046775631</v>
      </c>
      <c r="Q276" s="56">
        <v>29.663176132782013</v>
      </c>
      <c r="R276" s="56">
        <v>23.684481016898015</v>
      </c>
      <c r="S276" s="56">
        <v>21.124351341776677</v>
      </c>
      <c r="T276" s="56">
        <v>19.906733435363162</v>
      </c>
      <c r="U276" s="56">
        <v>17.11293926683225</v>
      </c>
      <c r="V276" s="56">
        <v>16.8643691178094</v>
      </c>
      <c r="W276" s="56">
        <v>16.093130172429568</v>
      </c>
      <c r="X276" s="56">
        <v>14.976556869223693</v>
      </c>
      <c r="Y276" s="56">
        <v>15.698385026476162</v>
      </c>
      <c r="Z276" s="56">
        <v>357.31418595165076</v>
      </c>
      <c r="AA276" s="73"/>
      <c r="AB276" s="73"/>
    </row>
    <row r="277" spans="1:28" s="33" customFormat="1" ht="15" x14ac:dyDescent="0.2">
      <c r="A277" s="53" t="s">
        <v>63</v>
      </c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37"/>
      <c r="AB277" s="37"/>
    </row>
    <row r="278" spans="1:28" s="72" customFormat="1" x14ac:dyDescent="0.2">
      <c r="A278" s="34" t="s">
        <v>46</v>
      </c>
      <c r="B278" s="56">
        <v>17.753999999957159</v>
      </c>
      <c r="C278" s="56">
        <v>17.999000000068918</v>
      </c>
      <c r="D278" s="56">
        <v>18.077999999935855</v>
      </c>
      <c r="E278" s="56">
        <v>18.156000000068161</v>
      </c>
      <c r="F278" s="56">
        <v>18.619999999958964</v>
      </c>
      <c r="G278" s="56">
        <v>18.803000000021711</v>
      </c>
      <c r="H278" s="56">
        <v>22.780999999959022</v>
      </c>
      <c r="I278" s="56">
        <v>32.538000000022294</v>
      </c>
      <c r="J278" s="56">
        <v>35.312000000034459</v>
      </c>
      <c r="K278" s="56">
        <v>33.88999999990483</v>
      </c>
      <c r="L278" s="56">
        <v>34.749000000032538</v>
      </c>
      <c r="M278" s="56">
        <v>35.169000000008964</v>
      </c>
      <c r="N278" s="56">
        <v>29.065000000038708</v>
      </c>
      <c r="O278" s="56">
        <v>27.988000000004831</v>
      </c>
      <c r="P278" s="56">
        <v>29.477999999959138</v>
      </c>
      <c r="Q278" s="56">
        <v>29.335000000035507</v>
      </c>
      <c r="R278" s="56">
        <v>23.306999999971595</v>
      </c>
      <c r="S278" s="56">
        <v>20.631000000037602</v>
      </c>
      <c r="T278" s="56">
        <v>19.463999999970838</v>
      </c>
      <c r="U278" s="56">
        <v>16.508999999976368</v>
      </c>
      <c r="V278" s="56">
        <v>16.272999999964668</v>
      </c>
      <c r="W278" s="56">
        <v>15.450000000040745</v>
      </c>
      <c r="X278" s="56">
        <v>14.271000000051572</v>
      </c>
      <c r="Y278" s="56">
        <v>14.969999999964784</v>
      </c>
      <c r="Z278" s="56">
        <v>351.77399999998306</v>
      </c>
      <c r="AA278" s="71">
        <v>14.657249999999294</v>
      </c>
      <c r="AB278" s="71">
        <v>35.312000000034459</v>
      </c>
    </row>
    <row r="279" spans="1:28" s="72" customFormat="1" x14ac:dyDescent="0.2">
      <c r="A279" s="34" t="s">
        <v>50</v>
      </c>
      <c r="B279" s="56">
        <v>1.5299999999988358</v>
      </c>
      <c r="C279" s="56">
        <v>2.0900000000056025</v>
      </c>
      <c r="D279" s="56">
        <v>2.0720000000073924</v>
      </c>
      <c r="E279" s="56">
        <v>1.665999999979249</v>
      </c>
      <c r="F279" s="56">
        <v>1.7580000000089058</v>
      </c>
      <c r="G279" s="56">
        <v>2.1920000000027358</v>
      </c>
      <c r="H279" s="56">
        <v>2.3000000000047294</v>
      </c>
      <c r="I279" s="56">
        <v>2.4759999999951106</v>
      </c>
      <c r="J279" s="56">
        <v>2.9140000000093096</v>
      </c>
      <c r="K279" s="56">
        <v>2.5180000000000291</v>
      </c>
      <c r="L279" s="56">
        <v>2.5499999999938154</v>
      </c>
      <c r="M279" s="56">
        <v>2.496000000010099</v>
      </c>
      <c r="N279" s="56">
        <v>2.4720000000052096</v>
      </c>
      <c r="O279" s="56">
        <v>2.5760000000082073</v>
      </c>
      <c r="P279" s="56">
        <v>2.6539999999804422</v>
      </c>
      <c r="Q279" s="56">
        <v>2.9240000000095279</v>
      </c>
      <c r="R279" s="56">
        <v>2.9859999999789579</v>
      </c>
      <c r="S279" s="56">
        <v>3.1040000000193686</v>
      </c>
      <c r="T279" s="56">
        <v>2.8099999999903957</v>
      </c>
      <c r="U279" s="56">
        <v>2.6999999999934516</v>
      </c>
      <c r="V279" s="56">
        <v>2.5500000000101863</v>
      </c>
      <c r="W279" s="56">
        <v>2.5339999999960128</v>
      </c>
      <c r="X279" s="56">
        <v>2.363999999992302</v>
      </c>
      <c r="Y279" s="56">
        <v>2.5140000000064902</v>
      </c>
      <c r="Z279" s="56">
        <v>58.750000000006366</v>
      </c>
      <c r="AA279" s="73"/>
      <c r="AB279" s="73"/>
    </row>
    <row r="280" spans="1:28" s="72" customFormat="1" x14ac:dyDescent="0.2">
      <c r="A280" s="2" t="s">
        <v>47</v>
      </c>
      <c r="B280" s="56">
        <v>17.917390602138326</v>
      </c>
      <c r="C280" s="56">
        <v>18.258018437787129</v>
      </c>
      <c r="D280" s="56">
        <v>18.351158037348284</v>
      </c>
      <c r="E280" s="56">
        <v>18.338584966864317</v>
      </c>
      <c r="F280" s="56">
        <v>18.79713487321159</v>
      </c>
      <c r="G280" s="56">
        <v>19.084542959145338</v>
      </c>
      <c r="H280" s="56">
        <v>23.102983880270308</v>
      </c>
      <c r="I280" s="56">
        <v>32.884062470934417</v>
      </c>
      <c r="J280" s="56">
        <v>35.743088236729101</v>
      </c>
      <c r="K280" s="56">
        <v>34.212491626773875</v>
      </c>
      <c r="L280" s="56">
        <v>34.958613962772887</v>
      </c>
      <c r="M280" s="56">
        <v>35.349691474853422</v>
      </c>
      <c r="N280" s="56">
        <v>29.279683850995227</v>
      </c>
      <c r="O280" s="56">
        <v>28.226650938999374</v>
      </c>
      <c r="P280" s="56">
        <v>29.747383046775631</v>
      </c>
      <c r="Q280" s="56">
        <v>29.663176132782013</v>
      </c>
      <c r="R280" s="56">
        <v>23.684481016898015</v>
      </c>
      <c r="S280" s="56">
        <v>21.124351341776677</v>
      </c>
      <c r="T280" s="56">
        <v>19.906733435363162</v>
      </c>
      <c r="U280" s="56">
        <v>17.11293926683225</v>
      </c>
      <c r="V280" s="56">
        <v>16.8643691178094</v>
      </c>
      <c r="W280" s="56">
        <v>16.093130172429568</v>
      </c>
      <c r="X280" s="56">
        <v>14.976556869223693</v>
      </c>
      <c r="Y280" s="56">
        <v>15.698385026476162</v>
      </c>
      <c r="Z280" s="56">
        <v>357.31418595165076</v>
      </c>
      <c r="AA280" s="73"/>
      <c r="AB280" s="73"/>
    </row>
    <row r="281" spans="1:28" s="72" customFormat="1" x14ac:dyDescent="0.2">
      <c r="A281" s="1"/>
      <c r="B281" s="22"/>
      <c r="C281" s="22"/>
      <c r="D281" s="22"/>
      <c r="E281" s="22"/>
      <c r="F281" s="22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73"/>
      <c r="AB281" s="73"/>
    </row>
    <row r="282" spans="1:28" s="72" customFormat="1" x14ac:dyDescent="0.2">
      <c r="A282" s="1"/>
      <c r="B282" s="22"/>
      <c r="C282" s="22"/>
      <c r="D282" s="22"/>
      <c r="E282" s="22"/>
      <c r="F282" s="22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73"/>
      <c r="AB282" s="73"/>
    </row>
    <row r="283" spans="1:28" s="1" customFormat="1" ht="15" x14ac:dyDescent="0.2">
      <c r="A283" s="53" t="s">
        <v>71</v>
      </c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7"/>
      <c r="AB283" s="37"/>
    </row>
    <row r="284" spans="1:28" s="31" customFormat="1" ht="15" x14ac:dyDescent="0.2">
      <c r="A284" s="53" t="s">
        <v>1</v>
      </c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37"/>
      <c r="AB284" s="37"/>
    </row>
    <row r="285" spans="1:28" s="72" customFormat="1" x14ac:dyDescent="0.2">
      <c r="A285" s="34" t="s">
        <v>46</v>
      </c>
      <c r="B285" s="56">
        <v>22978.819999988613</v>
      </c>
      <c r="C285" s="56">
        <v>22713.235999974611</v>
      </c>
      <c r="D285" s="56">
        <v>22731.019999999291</v>
      </c>
      <c r="E285" s="56">
        <v>23449.711999984731</v>
      </c>
      <c r="F285" s="56">
        <v>23663.170000064631</v>
      </c>
      <c r="G285" s="56">
        <v>24000.023999955578</v>
      </c>
      <c r="H285" s="56">
        <v>24352.162000017575</v>
      </c>
      <c r="I285" s="56">
        <v>24841.84400002742</v>
      </c>
      <c r="J285" s="56">
        <v>25074.873999926564</v>
      </c>
      <c r="K285" s="56">
        <v>24898.630000027802</v>
      </c>
      <c r="L285" s="56">
        <v>24769.003999995159</v>
      </c>
      <c r="M285" s="56">
        <v>24466.903999980874</v>
      </c>
      <c r="N285" s="56">
        <v>24553.95200002705</v>
      </c>
      <c r="O285" s="56">
        <v>24525.036000017251</v>
      </c>
      <c r="P285" s="56">
        <v>24366.537999998152</v>
      </c>
      <c r="Q285" s="56">
        <v>24592.947999985976</v>
      </c>
      <c r="R285" s="56">
        <v>24821.700000017623</v>
      </c>
      <c r="S285" s="56">
        <v>25059.40199999106</v>
      </c>
      <c r="T285" s="56">
        <v>24990.463999991978</v>
      </c>
      <c r="U285" s="56">
        <v>24846.888000011731</v>
      </c>
      <c r="V285" s="56">
        <v>24391.903999976486</v>
      </c>
      <c r="W285" s="56">
        <v>24188.189999994647</v>
      </c>
      <c r="X285" s="56">
        <v>23867.324000002198</v>
      </c>
      <c r="Y285" s="56">
        <v>23719.963999985725</v>
      </c>
      <c r="Z285" s="56">
        <v>579432.93399994285</v>
      </c>
      <c r="AA285" s="71">
        <v>24143.038916664285</v>
      </c>
      <c r="AB285" s="71">
        <v>25074.873999926564</v>
      </c>
    </row>
    <row r="286" spans="1:28" s="72" customFormat="1" x14ac:dyDescent="0.2">
      <c r="A286" s="34" t="s">
        <v>50</v>
      </c>
      <c r="B286" s="56">
        <v>14301.704000000625</v>
      </c>
      <c r="C286" s="56">
        <v>14144.191999991606</v>
      </c>
      <c r="D286" s="56">
        <v>14112.824000005081</v>
      </c>
      <c r="E286" s="56">
        <v>14400.220000001907</v>
      </c>
      <c r="F286" s="56">
        <v>14333.110000010174</v>
      </c>
      <c r="G286" s="56">
        <v>14359.833999971759</v>
      </c>
      <c r="H286" s="56">
        <v>14493.784000004944</v>
      </c>
      <c r="I286" s="56">
        <v>14727.780000020513</v>
      </c>
      <c r="J286" s="56">
        <v>15006.823999999275</v>
      </c>
      <c r="K286" s="56">
        <v>14923.109999975764</v>
      </c>
      <c r="L286" s="56">
        <v>14897.940000013312</v>
      </c>
      <c r="M286" s="56">
        <v>14703.24999997842</v>
      </c>
      <c r="N286" s="56">
        <v>14687.332000021328</v>
      </c>
      <c r="O286" s="56">
        <v>14754.308000007031</v>
      </c>
      <c r="P286" s="56">
        <v>14630.849999989543</v>
      </c>
      <c r="Q286" s="56">
        <v>14697.106000012394</v>
      </c>
      <c r="R286" s="56">
        <v>14903.706000004449</v>
      </c>
      <c r="S286" s="56">
        <v>15088.991999998427</v>
      </c>
      <c r="T286" s="56">
        <v>14978.03200000692</v>
      </c>
      <c r="U286" s="56">
        <v>14982.241999977134</v>
      </c>
      <c r="V286" s="56">
        <v>14719.038000006922</v>
      </c>
      <c r="W286" s="56">
        <v>14671.185999982936</v>
      </c>
      <c r="X286" s="56">
        <v>14669.908000007857</v>
      </c>
      <c r="Y286" s="56">
        <v>14507.778000015815</v>
      </c>
      <c r="Z286" s="56">
        <v>350566.69000000419</v>
      </c>
      <c r="AA286" s="73"/>
      <c r="AB286" s="73"/>
    </row>
    <row r="287" spans="1:28" s="72" customFormat="1" x14ac:dyDescent="0.2">
      <c r="A287" s="2" t="s">
        <v>47</v>
      </c>
      <c r="B287" s="56">
        <v>27330.033483805528</v>
      </c>
      <c r="C287" s="56">
        <v>27034.496240536424</v>
      </c>
      <c r="D287" s="56">
        <v>27039.690557441467</v>
      </c>
      <c r="E287" s="56">
        <v>27798.10953035489</v>
      </c>
      <c r="F287" s="56">
        <v>27967.103139703227</v>
      </c>
      <c r="G287" s="56">
        <v>28296.220002912807</v>
      </c>
      <c r="H287" s="56">
        <v>28680.358924308101</v>
      </c>
      <c r="I287" s="56">
        <v>29221.231774508749</v>
      </c>
      <c r="J287" s="56">
        <v>29557.694618463414</v>
      </c>
      <c r="K287" s="56">
        <v>29365.3853398106</v>
      </c>
      <c r="L287" s="56">
        <v>29241.963739785388</v>
      </c>
      <c r="M287" s="56">
        <v>28883.22227624201</v>
      </c>
      <c r="N287" s="56">
        <v>28940.36579204513</v>
      </c>
      <c r="O287" s="56">
        <v>28946.461234962786</v>
      </c>
      <c r="P287" s="56">
        <v>28745.18963047925</v>
      </c>
      <c r="Q287" s="56">
        <v>28984.086832366535</v>
      </c>
      <c r="R287" s="56">
        <v>29290.003101994604</v>
      </c>
      <c r="S287" s="56">
        <v>29578.763738435435</v>
      </c>
      <c r="T287" s="56">
        <v>29469.527999300357</v>
      </c>
      <c r="U287" s="56">
        <v>29335.13990091188</v>
      </c>
      <c r="V287" s="56">
        <v>28813.122030881088</v>
      </c>
      <c r="W287" s="56">
        <v>28597.465509720299</v>
      </c>
      <c r="X287" s="56">
        <v>28315.18616760648</v>
      </c>
      <c r="Y287" s="56">
        <v>28106.307270734327</v>
      </c>
      <c r="Z287" s="56">
        <v>681691.01854156586</v>
      </c>
      <c r="AA287" s="73"/>
      <c r="AB287" s="73"/>
    </row>
    <row r="288" spans="1:28" s="31" customFormat="1" ht="15" x14ac:dyDescent="0.2">
      <c r="A288" s="53" t="s">
        <v>48</v>
      </c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37"/>
      <c r="AB288" s="37"/>
    </row>
    <row r="289" spans="1:32" s="72" customFormat="1" x14ac:dyDescent="0.2">
      <c r="A289" s="34" t="s">
        <v>46</v>
      </c>
      <c r="B289" s="56">
        <v>605.27699999869242</v>
      </c>
      <c r="C289" s="56">
        <v>591.51500000090732</v>
      </c>
      <c r="D289" s="56">
        <v>597.92899999929102</v>
      </c>
      <c r="E289" s="56">
        <v>445.66900000087912</v>
      </c>
      <c r="F289" s="56">
        <v>535.9909999989095</v>
      </c>
      <c r="G289" s="56">
        <v>478.39709999838908</v>
      </c>
      <c r="H289" s="56">
        <v>601.65400000228601</v>
      </c>
      <c r="I289" s="56">
        <v>689.07999999853359</v>
      </c>
      <c r="J289" s="56">
        <v>639.20000000010191</v>
      </c>
      <c r="K289" s="56">
        <v>632.540099999669</v>
      </c>
      <c r="L289" s="56">
        <v>653.5580000007501</v>
      </c>
      <c r="M289" s="56">
        <v>687.66000000083841</v>
      </c>
      <c r="N289" s="56">
        <v>618.84800000017344</v>
      </c>
      <c r="O289" s="56">
        <v>647.96609999860357</v>
      </c>
      <c r="P289" s="56">
        <v>630.48410000184185</v>
      </c>
      <c r="Q289" s="56">
        <v>678.8499999996975</v>
      </c>
      <c r="R289" s="56">
        <v>687.77999999802114</v>
      </c>
      <c r="S289" s="56">
        <v>629.87600000269845</v>
      </c>
      <c r="T289" s="56">
        <v>542.90799999953117</v>
      </c>
      <c r="U289" s="56">
        <v>577.25199999724828</v>
      </c>
      <c r="V289" s="56">
        <v>581.68800000002489</v>
      </c>
      <c r="W289" s="56">
        <v>582.85600000241925</v>
      </c>
      <c r="X289" s="56">
        <v>585.8979999977613</v>
      </c>
      <c r="Y289" s="56">
        <v>570.65000000296004</v>
      </c>
      <c r="Z289" s="56">
        <v>14469.430400000227</v>
      </c>
      <c r="AA289" s="71">
        <v>602.89293333334274</v>
      </c>
      <c r="AB289" s="71">
        <v>689.07999999853359</v>
      </c>
    </row>
    <row r="290" spans="1:32" s="72" customFormat="1" x14ac:dyDescent="0.2">
      <c r="A290" s="34" t="s">
        <v>50</v>
      </c>
      <c r="B290" s="56">
        <v>0</v>
      </c>
      <c r="C290" s="56">
        <v>0.11999999999545707</v>
      </c>
      <c r="D290" s="56">
        <v>0</v>
      </c>
      <c r="E290" s="56">
        <v>0.12000000000398359</v>
      </c>
      <c r="F290" s="56">
        <v>0.11999999999545707</v>
      </c>
      <c r="G290" s="56">
        <v>0</v>
      </c>
      <c r="H290" s="56">
        <v>0.12000000000398359</v>
      </c>
      <c r="I290" s="56">
        <v>0.11999999999545707</v>
      </c>
      <c r="J290" s="56">
        <v>0.23999999999944066</v>
      </c>
      <c r="K290" s="56">
        <v>0</v>
      </c>
      <c r="L290" s="56">
        <v>0.12000000000398359</v>
      </c>
      <c r="M290" s="56">
        <v>0</v>
      </c>
      <c r="N290" s="56">
        <v>0.12000000000398359</v>
      </c>
      <c r="O290" s="56">
        <v>0.11999999999545707</v>
      </c>
      <c r="P290" s="56">
        <v>0</v>
      </c>
      <c r="Q290" s="56">
        <v>0.12000000000398359</v>
      </c>
      <c r="R290" s="56">
        <v>0.11999999999545707</v>
      </c>
      <c r="S290" s="56">
        <v>0</v>
      </c>
      <c r="T290" s="56">
        <v>0.12000000000398359</v>
      </c>
      <c r="U290" s="56">
        <v>0</v>
      </c>
      <c r="V290" s="56">
        <v>0.11999999999545707</v>
      </c>
      <c r="W290" s="56">
        <v>0.12000000000398359</v>
      </c>
      <c r="X290" s="56">
        <v>0.11999999999545707</v>
      </c>
      <c r="Y290" s="56">
        <v>0.12000000000398359</v>
      </c>
      <c r="Z290" s="56">
        <v>2.0399999999995089</v>
      </c>
      <c r="AA290" s="73"/>
      <c r="AB290" s="73"/>
    </row>
    <row r="291" spans="1:32" s="72" customFormat="1" x14ac:dyDescent="0.2">
      <c r="A291" s="2" t="s">
        <v>47</v>
      </c>
      <c r="B291" s="56">
        <v>605.27699999869242</v>
      </c>
      <c r="C291" s="56">
        <v>591.51504954911547</v>
      </c>
      <c r="D291" s="56">
        <v>597.92899999929102</v>
      </c>
      <c r="E291" s="56">
        <v>445.66908172337054</v>
      </c>
      <c r="F291" s="56">
        <v>535.99108183286205</v>
      </c>
      <c r="G291" s="56">
        <v>478.39709999838908</v>
      </c>
      <c r="H291" s="56">
        <v>601.65407794963858</v>
      </c>
      <c r="I291" s="56">
        <v>689.08008193772378</v>
      </c>
      <c r="J291" s="56">
        <v>639.20032730941466</v>
      </c>
      <c r="K291" s="56">
        <v>632.540099999669</v>
      </c>
      <c r="L291" s="56">
        <v>653.55809156880059</v>
      </c>
      <c r="M291" s="56">
        <v>687.66000000083841</v>
      </c>
      <c r="N291" s="56">
        <v>618.84810359721848</v>
      </c>
      <c r="O291" s="56">
        <v>647.96620269414575</v>
      </c>
      <c r="P291" s="56">
        <v>630.48410000184185</v>
      </c>
      <c r="Q291" s="56">
        <v>678.8500802403837</v>
      </c>
      <c r="R291" s="56">
        <v>687.78007814842761</v>
      </c>
      <c r="S291" s="56">
        <v>629.87600000269845</v>
      </c>
      <c r="T291" s="56">
        <v>542.90810029198099</v>
      </c>
      <c r="U291" s="56">
        <v>577.25199999724828</v>
      </c>
      <c r="V291" s="56">
        <v>581.68810012511153</v>
      </c>
      <c r="W291" s="56">
        <v>582.85610088224485</v>
      </c>
      <c r="X291" s="56">
        <v>585.8981008775869</v>
      </c>
      <c r="Y291" s="56">
        <v>570.65010088278564</v>
      </c>
      <c r="Z291" s="56">
        <v>14469.431388440447</v>
      </c>
      <c r="AA291" s="73"/>
      <c r="AB291" s="73"/>
    </row>
    <row r="292" spans="1:32" s="31" customFormat="1" ht="15" x14ac:dyDescent="0.2">
      <c r="A292" s="64" t="s">
        <v>49</v>
      </c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37"/>
      <c r="AB292" s="37"/>
    </row>
    <row r="293" spans="1:32" s="72" customFormat="1" x14ac:dyDescent="0.2">
      <c r="A293" s="34" t="s">
        <v>46</v>
      </c>
      <c r="B293" s="56">
        <v>2665.9309999946604</v>
      </c>
      <c r="C293" s="56">
        <v>2671.6349999970594</v>
      </c>
      <c r="D293" s="56">
        <v>2658.4099999967661</v>
      </c>
      <c r="E293" s="56">
        <v>2653.9020000041414</v>
      </c>
      <c r="F293" s="56">
        <v>2777.0739999946964</v>
      </c>
      <c r="G293" s="56">
        <v>2997.0210000043567</v>
      </c>
      <c r="H293" s="56">
        <v>3121.9660000003983</v>
      </c>
      <c r="I293" s="56">
        <v>3110.75799999932</v>
      </c>
      <c r="J293" s="56">
        <v>3051.8949999993324</v>
      </c>
      <c r="K293" s="56">
        <v>3053.9310000047567</v>
      </c>
      <c r="L293" s="56">
        <v>3072.1279999976737</v>
      </c>
      <c r="M293" s="56">
        <v>3057.7279999979123</v>
      </c>
      <c r="N293" s="56">
        <v>3018.8060000089295</v>
      </c>
      <c r="O293" s="56">
        <v>3010.8839999934085</v>
      </c>
      <c r="P293" s="56">
        <v>3058.9639999972146</v>
      </c>
      <c r="Q293" s="56">
        <v>3302.1359999983665</v>
      </c>
      <c r="R293" s="56">
        <v>3439.7560000061835</v>
      </c>
      <c r="S293" s="56">
        <v>3482.0549999954997</v>
      </c>
      <c r="T293" s="56">
        <v>3454.3419999994653</v>
      </c>
      <c r="U293" s="56">
        <v>3381.4159999994145</v>
      </c>
      <c r="V293" s="56">
        <v>3269.7710000065808</v>
      </c>
      <c r="W293" s="56">
        <v>3031.5460000028329</v>
      </c>
      <c r="X293" s="56">
        <v>2879.4339999968402</v>
      </c>
      <c r="Y293" s="56">
        <v>2758.8189999969845</v>
      </c>
      <c r="Z293" s="56">
        <v>72980.307999992787</v>
      </c>
      <c r="AA293" s="71">
        <v>3040.8461666663661</v>
      </c>
      <c r="AB293" s="71">
        <v>3482.0549999954997</v>
      </c>
    </row>
    <row r="294" spans="1:32" s="72" customFormat="1" x14ac:dyDescent="0.2">
      <c r="A294" s="34" t="s">
        <v>50</v>
      </c>
      <c r="B294" s="56">
        <v>1166.965199998145</v>
      </c>
      <c r="C294" s="56">
        <v>1200.0031999996561</v>
      </c>
      <c r="D294" s="56">
        <v>1201.0851999997994</v>
      </c>
      <c r="E294" s="56">
        <v>1188.1231999978813</v>
      </c>
      <c r="F294" s="56">
        <v>1185.8432000027638</v>
      </c>
      <c r="G294" s="56">
        <v>1149.9091999998298</v>
      </c>
      <c r="H294" s="56">
        <v>1137.2612000014753</v>
      </c>
      <c r="I294" s="56">
        <v>1088.0132000016956</v>
      </c>
      <c r="J294" s="56">
        <v>1043.6111999990319</v>
      </c>
      <c r="K294" s="56">
        <v>1053.9351999970334</v>
      </c>
      <c r="L294" s="56">
        <v>1089.2332000039089</v>
      </c>
      <c r="M294" s="56">
        <v>1120.5151999994143</v>
      </c>
      <c r="N294" s="56">
        <v>1093.6891999942807</v>
      </c>
      <c r="O294" s="56">
        <v>1063.9112000056357</v>
      </c>
      <c r="P294" s="56">
        <v>1082.9031999970007</v>
      </c>
      <c r="Q294" s="56">
        <v>1161.6792000005405</v>
      </c>
      <c r="R294" s="56">
        <v>1181.4132000006418</v>
      </c>
      <c r="S294" s="56">
        <v>1180.6892000009993</v>
      </c>
      <c r="T294" s="56">
        <v>1175.8911999956458</v>
      </c>
      <c r="U294" s="56">
        <v>1183.1392000019507</v>
      </c>
      <c r="V294" s="56">
        <v>1177.8892000017195</v>
      </c>
      <c r="W294" s="56">
        <v>1166.4532000001479</v>
      </c>
      <c r="X294" s="56">
        <v>1195.2091999974566</v>
      </c>
      <c r="Y294" s="56">
        <v>1187.8772000022846</v>
      </c>
      <c r="Z294" s="56">
        <v>27475.242799998938</v>
      </c>
      <c r="AA294" s="73"/>
      <c r="AB294" s="73"/>
    </row>
    <row r="295" spans="1:32" s="72" customFormat="1" x14ac:dyDescent="0.2">
      <c r="A295" s="2" t="s">
        <v>47</v>
      </c>
      <c r="B295" s="56">
        <v>2926.9760571729576</v>
      </c>
      <c r="C295" s="56">
        <v>2935.7945012045429</v>
      </c>
      <c r="D295" s="56">
        <v>2929.8001510165645</v>
      </c>
      <c r="E295" s="56">
        <v>2923.0408299007431</v>
      </c>
      <c r="F295" s="56">
        <v>3027.3800570615258</v>
      </c>
      <c r="G295" s="56">
        <v>3220.9659348453433</v>
      </c>
      <c r="H295" s="56">
        <v>3329.8332586337629</v>
      </c>
      <c r="I295" s="56">
        <v>3302.9859236026177</v>
      </c>
      <c r="J295" s="56">
        <v>3234.5444153937469</v>
      </c>
      <c r="K295" s="56">
        <v>3240.537291264578</v>
      </c>
      <c r="L295" s="56">
        <v>3270.5479021106435</v>
      </c>
      <c r="M295" s="56">
        <v>3266.433259232886</v>
      </c>
      <c r="N295" s="56">
        <v>3215.1269059943616</v>
      </c>
      <c r="O295" s="56">
        <v>3202.0283648803734</v>
      </c>
      <c r="P295" s="56">
        <v>3253.8341996911859</v>
      </c>
      <c r="Q295" s="56">
        <v>3505.6387545622356</v>
      </c>
      <c r="R295" s="56">
        <v>3641.4076733168213</v>
      </c>
      <c r="S295" s="56">
        <v>3680.5589825208308</v>
      </c>
      <c r="T295" s="56">
        <v>3652.3478035345729</v>
      </c>
      <c r="U295" s="56">
        <v>3586.7036240809484</v>
      </c>
      <c r="V295" s="56">
        <v>3480.4445061188344</v>
      </c>
      <c r="W295" s="56">
        <v>3254.8568527114467</v>
      </c>
      <c r="X295" s="56">
        <v>3128.3545293762086</v>
      </c>
      <c r="Y295" s="56">
        <v>3018.0129779347617</v>
      </c>
      <c r="Z295" s="56">
        <v>78069.414312865178</v>
      </c>
      <c r="AA295" s="73"/>
      <c r="AB295" s="73"/>
    </row>
    <row r="296" spans="1:32" s="33" customFormat="1" ht="15" x14ac:dyDescent="0.2">
      <c r="A296" s="53" t="s">
        <v>63</v>
      </c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37"/>
      <c r="AB296" s="37"/>
    </row>
    <row r="297" spans="1:32" s="72" customFormat="1" x14ac:dyDescent="0.2">
      <c r="A297" s="34" t="s">
        <v>46</v>
      </c>
      <c r="B297" s="56">
        <v>18794.111999996268</v>
      </c>
      <c r="C297" s="56">
        <v>18531.335999975985</v>
      </c>
      <c r="D297" s="56">
        <v>18563.281000003415</v>
      </c>
      <c r="E297" s="56">
        <v>19426.140999978881</v>
      </c>
      <c r="F297" s="56">
        <v>19396.705000071306</v>
      </c>
      <c r="G297" s="56">
        <v>19542.855899953069</v>
      </c>
      <c r="H297" s="56">
        <v>19595.342000015207</v>
      </c>
      <c r="I297" s="56">
        <v>20011.956000029393</v>
      </c>
      <c r="J297" s="56">
        <v>20379.978999926334</v>
      </c>
      <c r="K297" s="56">
        <v>20220.958900023597</v>
      </c>
      <c r="L297" s="56">
        <v>20072.067999997322</v>
      </c>
      <c r="M297" s="56">
        <v>19782.815999982598</v>
      </c>
      <c r="N297" s="56">
        <v>19968.14800001691</v>
      </c>
      <c r="O297" s="56">
        <v>19926.435900025375</v>
      </c>
      <c r="P297" s="56">
        <v>19722.639899999042</v>
      </c>
      <c r="Q297" s="56">
        <v>19606.061999987942</v>
      </c>
      <c r="R297" s="56">
        <v>19632.614000013687</v>
      </c>
      <c r="S297" s="56">
        <v>19884.870999992803</v>
      </c>
      <c r="T297" s="56">
        <v>19926.413999993078</v>
      </c>
      <c r="U297" s="56">
        <v>19847.670000014547</v>
      </c>
      <c r="V297" s="56">
        <v>19543.994999969924</v>
      </c>
      <c r="W297" s="56">
        <v>19623.537999990676</v>
      </c>
      <c r="X297" s="56">
        <v>19463.292000006575</v>
      </c>
      <c r="Y297" s="56">
        <v>19481.194999986626</v>
      </c>
      <c r="Z297" s="56">
        <v>468513.64959995076</v>
      </c>
      <c r="AA297" s="71">
        <v>19521.402066664614</v>
      </c>
      <c r="AB297" s="71">
        <v>20379.978999926334</v>
      </c>
    </row>
    <row r="298" spans="1:32" s="72" customFormat="1" x14ac:dyDescent="0.2">
      <c r="A298" s="34" t="s">
        <v>50</v>
      </c>
      <c r="B298" s="56">
        <v>12658.650800001587</v>
      </c>
      <c r="C298" s="56">
        <v>12459.72479999307</v>
      </c>
      <c r="D298" s="56">
        <v>12426.272800005261</v>
      </c>
      <c r="E298" s="56">
        <v>12722.382800003565</v>
      </c>
      <c r="F298" s="56">
        <v>12678.480800007506</v>
      </c>
      <c r="G298" s="56">
        <v>12745.530799972006</v>
      </c>
      <c r="H298" s="56">
        <v>12884.976800003262</v>
      </c>
      <c r="I298" s="56">
        <v>13163.558800018674</v>
      </c>
      <c r="J298" s="56">
        <v>13475.880800000037</v>
      </c>
      <c r="K298" s="56">
        <v>13365.348799979234</v>
      </c>
      <c r="L298" s="56">
        <v>13313.016800009385</v>
      </c>
      <c r="M298" s="56">
        <v>13099.002799978764</v>
      </c>
      <c r="N298" s="56">
        <v>13107.834800027262</v>
      </c>
      <c r="O298" s="56">
        <v>13207.378800001055</v>
      </c>
      <c r="P298" s="56">
        <v>13054.860799992428</v>
      </c>
      <c r="Q298" s="56">
        <v>13036.586800012239</v>
      </c>
      <c r="R298" s="56">
        <v>13191.292800003937</v>
      </c>
      <c r="S298" s="56">
        <v>13382.81079999772</v>
      </c>
      <c r="T298" s="56">
        <v>13287.22680001102</v>
      </c>
      <c r="U298" s="56">
        <v>13293.758799974948</v>
      </c>
      <c r="V298" s="56">
        <v>13043.106800005209</v>
      </c>
      <c r="W298" s="56">
        <v>13008.790799982802</v>
      </c>
      <c r="X298" s="56">
        <v>12969.306800010312</v>
      </c>
      <c r="Y298" s="56">
        <v>12833.33680001332</v>
      </c>
      <c r="Z298" s="56">
        <v>311280.75920000463</v>
      </c>
      <c r="AA298" s="73"/>
      <c r="AB298" s="73"/>
    </row>
    <row r="299" spans="1:32" s="72" customFormat="1" x14ac:dyDescent="0.2">
      <c r="A299" s="2" t="s">
        <v>47</v>
      </c>
      <c r="B299" s="56">
        <v>22969.949397243261</v>
      </c>
      <c r="C299" s="56">
        <v>22671.905760868511</v>
      </c>
      <c r="D299" s="56">
        <v>22683.541639991163</v>
      </c>
      <c r="E299" s="56">
        <v>23545.966085812237</v>
      </c>
      <c r="F299" s="56">
        <v>23517.109268601784</v>
      </c>
      <c r="G299" s="56">
        <v>23715.053499818554</v>
      </c>
      <c r="H299" s="56">
        <v>23839.309302813417</v>
      </c>
      <c r="I299" s="56">
        <v>24329.276872234936</v>
      </c>
      <c r="J299" s="56">
        <v>24810.451371463121</v>
      </c>
      <c r="K299" s="56">
        <v>24605.325865004615</v>
      </c>
      <c r="L299" s="56">
        <v>24450.634467445587</v>
      </c>
      <c r="M299" s="56">
        <v>24090.626559560271</v>
      </c>
      <c r="N299" s="56">
        <v>24247.67740069397</v>
      </c>
      <c r="O299" s="56">
        <v>24252.129306370058</v>
      </c>
      <c r="P299" s="56">
        <v>24002.191292250471</v>
      </c>
      <c r="Q299" s="56">
        <v>23912.302099899876</v>
      </c>
      <c r="R299" s="56">
        <v>24012.144075010903</v>
      </c>
      <c r="S299" s="56">
        <v>24318.094956978763</v>
      </c>
      <c r="T299" s="56">
        <v>24317.346215021367</v>
      </c>
      <c r="U299" s="56">
        <v>24237.635110840616</v>
      </c>
      <c r="V299" s="56">
        <v>23844.375661363396</v>
      </c>
      <c r="W299" s="56">
        <v>23875.637292468389</v>
      </c>
      <c r="X299" s="56">
        <v>23700.076004703486</v>
      </c>
      <c r="Y299" s="56">
        <v>23640.109820949321</v>
      </c>
      <c r="Z299" s="56">
        <v>570321.94351991522</v>
      </c>
      <c r="AA299" s="73"/>
      <c r="AB299" s="73"/>
    </row>
    <row r="300" spans="1:32" s="72" customFormat="1" x14ac:dyDescent="0.2">
      <c r="A300" s="6"/>
      <c r="B300" s="27"/>
      <c r="C300" s="27"/>
      <c r="D300" s="27"/>
      <c r="E300" s="27"/>
      <c r="F300" s="2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38"/>
      <c r="AB300" s="38"/>
    </row>
    <row r="301" spans="1:32" s="72" customFormat="1" x14ac:dyDescent="0.2">
      <c r="A301" s="6"/>
      <c r="B301" s="67"/>
      <c r="C301" s="67"/>
      <c r="D301" s="67"/>
      <c r="E301" s="67"/>
      <c r="F301" s="67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40"/>
      <c r="AA301" s="38"/>
      <c r="AB301" s="38"/>
    </row>
    <row r="302" spans="1:32" s="72" customFormat="1" x14ac:dyDescent="0.2">
      <c r="A302" s="6"/>
      <c r="B302" s="67"/>
      <c r="C302" s="67"/>
      <c r="D302" s="67"/>
      <c r="E302" s="67"/>
      <c r="F302" s="67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40"/>
      <c r="AA302" s="38"/>
      <c r="AB302" s="38"/>
    </row>
    <row r="303" spans="1:32" s="1" customFormat="1" ht="15" x14ac:dyDescent="0.2">
      <c r="A303" s="32" t="s">
        <v>14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38"/>
      <c r="AB303" s="38"/>
    </row>
    <row r="304" spans="1:32" s="72" customFormat="1" x14ac:dyDescent="0.2">
      <c r="A304" s="34" t="s">
        <v>2</v>
      </c>
      <c r="B304" s="56">
        <v>20312.888999993953</v>
      </c>
      <c r="C304" s="56">
        <v>20041.600999977552</v>
      </c>
      <c r="D304" s="56">
        <v>20072.610000002525</v>
      </c>
      <c r="E304" s="56">
        <v>20795.809999980589</v>
      </c>
      <c r="F304" s="56">
        <v>20886.096000069934</v>
      </c>
      <c r="G304" s="56">
        <v>21003.002999951223</v>
      </c>
      <c r="H304" s="56">
        <v>21230.196000017178</v>
      </c>
      <c r="I304" s="56">
        <v>21731.086000028099</v>
      </c>
      <c r="J304" s="56">
        <v>22022.978999927233</v>
      </c>
      <c r="K304" s="56">
        <v>21844.699000023047</v>
      </c>
      <c r="L304" s="56">
        <v>21696.875999997486</v>
      </c>
      <c r="M304" s="56">
        <v>21409.175999982963</v>
      </c>
      <c r="N304" s="56">
        <v>21535.146000018121</v>
      </c>
      <c r="O304" s="56">
        <v>21514.152000023842</v>
      </c>
      <c r="P304" s="56">
        <v>21307.574000000939</v>
      </c>
      <c r="Q304" s="56">
        <v>21290.811999987611</v>
      </c>
      <c r="R304" s="56">
        <v>21381.944000011441</v>
      </c>
      <c r="S304" s="56">
        <v>21577.34699999556</v>
      </c>
      <c r="T304" s="56">
        <v>21536.121999992512</v>
      </c>
      <c r="U304" s="56">
        <v>21465.472000012316</v>
      </c>
      <c r="V304" s="56">
        <v>21122.132999969905</v>
      </c>
      <c r="W304" s="56">
        <v>21156.643999991815</v>
      </c>
      <c r="X304" s="56">
        <v>20987.890000005358</v>
      </c>
      <c r="Y304" s="56">
        <v>20961.144999988741</v>
      </c>
      <c r="Z304" s="56">
        <v>506452.62599995005</v>
      </c>
      <c r="AA304" s="71">
        <v>21102.192749997917</v>
      </c>
      <c r="AB304" s="71">
        <v>22022.978999927233</v>
      </c>
      <c r="AD304" s="82"/>
      <c r="AE304" s="82"/>
      <c r="AF304" s="72">
        <f>AD304-AE304</f>
        <v>0</v>
      </c>
    </row>
    <row r="305" spans="1:32" s="72" customFormat="1" x14ac:dyDescent="0.2">
      <c r="A305" s="34" t="s">
        <v>0</v>
      </c>
      <c r="B305" s="56">
        <v>13134.73880000248</v>
      </c>
      <c r="C305" s="56">
        <v>12944.188799991951</v>
      </c>
      <c r="D305" s="56">
        <v>12911.738800005282</v>
      </c>
      <c r="E305" s="56">
        <v>13212.096800004027</v>
      </c>
      <c r="F305" s="56">
        <v>13147.26680000741</v>
      </c>
      <c r="G305" s="56">
        <v>13209.92479997193</v>
      </c>
      <c r="H305" s="56">
        <v>13356.522800003468</v>
      </c>
      <c r="I305" s="56">
        <v>13639.766800018817</v>
      </c>
      <c r="J305" s="56">
        <v>13963.212800000243</v>
      </c>
      <c r="K305" s="56">
        <v>13869.174799978731</v>
      </c>
      <c r="L305" s="56">
        <v>13808.706800009402</v>
      </c>
      <c r="M305" s="56">
        <v>13582.734799979005</v>
      </c>
      <c r="N305" s="56">
        <v>13593.642800027048</v>
      </c>
      <c r="O305" s="56">
        <v>13690.396800001396</v>
      </c>
      <c r="P305" s="56">
        <v>13547.946799992542</v>
      </c>
      <c r="Q305" s="56">
        <v>13535.426800011854</v>
      </c>
      <c r="R305" s="56">
        <v>13722.292800003808</v>
      </c>
      <c r="S305" s="56">
        <v>13908.302799997427</v>
      </c>
      <c r="T305" s="56">
        <v>13802.140800011275</v>
      </c>
      <c r="U305" s="56">
        <v>13799.102799975182</v>
      </c>
      <c r="V305" s="56">
        <v>13541.148800005201</v>
      </c>
      <c r="W305" s="56">
        <v>13504.732799982788</v>
      </c>
      <c r="X305" s="56">
        <v>13474.698800010401</v>
      </c>
      <c r="Y305" s="56">
        <v>13319.900800013529</v>
      </c>
      <c r="Z305" s="56">
        <v>323091.44720000523</v>
      </c>
      <c r="AA305" s="73"/>
      <c r="AB305" s="73"/>
    </row>
    <row r="306" spans="1:32" s="72" customFormat="1" x14ac:dyDescent="0.2">
      <c r="A306" s="34" t="s">
        <v>47</v>
      </c>
      <c r="B306" s="56">
        <v>24403.057426632571</v>
      </c>
      <c r="C306" s="56">
        <v>24098.701739331882</v>
      </c>
      <c r="D306" s="56">
        <v>24109.890406424904</v>
      </c>
      <c r="E306" s="56">
        <v>24875.068700454147</v>
      </c>
      <c r="F306" s="56">
        <v>24939.7230826417</v>
      </c>
      <c r="G306" s="56">
        <v>25075.254068067465</v>
      </c>
      <c r="H306" s="56">
        <v>25350.525665674337</v>
      </c>
      <c r="I306" s="56">
        <v>25918.245850906133</v>
      </c>
      <c r="J306" s="56">
        <v>26323.150203069668</v>
      </c>
      <c r="K306" s="56">
        <v>26124.848048546024</v>
      </c>
      <c r="L306" s="56">
        <v>25971.415837674744</v>
      </c>
      <c r="M306" s="56">
        <v>25616.789017009123</v>
      </c>
      <c r="N306" s="56">
        <v>25725.238886050767</v>
      </c>
      <c r="O306" s="56">
        <v>25744.432870082412</v>
      </c>
      <c r="P306" s="56">
        <v>25491.355430788062</v>
      </c>
      <c r="Q306" s="56">
        <v>25478.4480778043</v>
      </c>
      <c r="R306" s="56">
        <v>25648.595428677781</v>
      </c>
      <c r="S306" s="56">
        <v>25898.204755914605</v>
      </c>
      <c r="T306" s="56">
        <v>25817.180195765784</v>
      </c>
      <c r="U306" s="56">
        <v>25748.436276830929</v>
      </c>
      <c r="V306" s="56">
        <v>25332.677524762254</v>
      </c>
      <c r="W306" s="56">
        <v>25342.608657008852</v>
      </c>
      <c r="X306" s="56">
        <v>25186.831638230273</v>
      </c>
      <c r="Y306" s="56">
        <v>25088.294292799565</v>
      </c>
      <c r="Z306" s="56">
        <v>603621.60422870074</v>
      </c>
      <c r="AA306" s="73"/>
      <c r="AB306" s="73"/>
    </row>
    <row r="307" spans="1:32" s="72" customFormat="1" ht="16.5" customHeight="1" x14ac:dyDescent="0.2">
      <c r="A307" s="6"/>
      <c r="B307" s="67"/>
      <c r="C307" s="67"/>
      <c r="D307" s="67"/>
      <c r="E307" s="67"/>
      <c r="F307" s="67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38"/>
      <c r="AB307" s="38"/>
    </row>
    <row r="308" spans="1:32" s="72" customFormat="1" x14ac:dyDescent="0.2">
      <c r="A308" s="6"/>
      <c r="B308" s="67"/>
      <c r="C308" s="67"/>
      <c r="D308" s="67"/>
      <c r="E308" s="67"/>
      <c r="F308" s="67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38"/>
      <c r="AB308" s="38"/>
    </row>
    <row r="309" spans="1:32" s="72" customFormat="1" x14ac:dyDescent="0.2">
      <c r="A309" s="6"/>
      <c r="B309" s="67"/>
      <c r="C309" s="67"/>
      <c r="D309" s="67"/>
      <c r="E309" s="67"/>
      <c r="F309" s="67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38"/>
      <c r="AB309" s="38"/>
    </row>
    <row r="310" spans="1:32" s="72" customFormat="1" x14ac:dyDescent="0.2">
      <c r="A310" s="6"/>
      <c r="B310" s="67"/>
      <c r="C310" s="67"/>
      <c r="D310" s="67"/>
      <c r="E310" s="67"/>
      <c r="F310" s="67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40"/>
      <c r="AA310" s="38"/>
      <c r="AB310" s="38"/>
    </row>
    <row r="311" spans="1:32" s="72" customFormat="1" x14ac:dyDescent="0.2">
      <c r="A311" s="6"/>
      <c r="B311" s="67"/>
      <c r="C311" s="67"/>
      <c r="D311" s="67"/>
      <c r="E311" s="67"/>
      <c r="F311" s="67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40"/>
      <c r="AA311" s="38"/>
      <c r="AB311" s="38"/>
    </row>
    <row r="312" spans="1:32" s="72" customFormat="1" x14ac:dyDescent="0.2">
      <c r="A312" s="6"/>
      <c r="B312" s="67"/>
      <c r="C312" s="67"/>
      <c r="D312" s="67"/>
      <c r="E312" s="67"/>
      <c r="F312" s="67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40"/>
      <c r="AA312" s="38"/>
      <c r="AB312" s="38"/>
    </row>
    <row r="313" spans="1:32" s="72" customFormat="1" ht="25.5" x14ac:dyDescent="0.2">
      <c r="A313" s="51" t="s">
        <v>72</v>
      </c>
      <c r="B313" s="83"/>
      <c r="C313" s="67"/>
      <c r="D313" s="67"/>
      <c r="E313" s="67"/>
      <c r="F313" s="67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40"/>
      <c r="AA313" s="38"/>
      <c r="AB313" s="38"/>
    </row>
    <row r="314" spans="1:32" s="6" customFormat="1" ht="15" x14ac:dyDescent="0.2">
      <c r="A314" s="53" t="s">
        <v>16</v>
      </c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30"/>
      <c r="AB314" s="30"/>
    </row>
    <row r="315" spans="1:32" s="33" customFormat="1" ht="15" x14ac:dyDescent="0.2">
      <c r="A315" s="65" t="s">
        <v>57</v>
      </c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37"/>
      <c r="AB315" s="37"/>
    </row>
    <row r="316" spans="1:32" outlineLevel="1" x14ac:dyDescent="0.2">
      <c r="A316" s="34" t="s">
        <v>46</v>
      </c>
      <c r="B316" s="56">
        <v>14663.866679990248</v>
      </c>
      <c r="C316" s="56">
        <v>12085.781580016814</v>
      </c>
      <c r="D316" s="56">
        <v>12431.37957999746</v>
      </c>
      <c r="E316" s="56">
        <v>12687.06068000204</v>
      </c>
      <c r="F316" s="56">
        <v>12601.997479987762</v>
      </c>
      <c r="G316" s="56">
        <v>12712.219580002062</v>
      </c>
      <c r="H316" s="56">
        <v>13776.519580013734</v>
      </c>
      <c r="I316" s="56">
        <v>11963.065679986785</v>
      </c>
      <c r="J316" s="56">
        <v>13220.660580015778</v>
      </c>
      <c r="K316" s="56">
        <v>12325.613579995948</v>
      </c>
      <c r="L316" s="56">
        <v>12311.254579994382</v>
      </c>
      <c r="M316" s="56">
        <v>12564.851579987748</v>
      </c>
      <c r="N316" s="56">
        <v>12576.270480022926</v>
      </c>
      <c r="O316" s="56">
        <v>13244.29658000818</v>
      </c>
      <c r="P316" s="56">
        <v>13717.104579979094</v>
      </c>
      <c r="Q316" s="56">
        <v>11864.129680004604</v>
      </c>
      <c r="R316" s="56">
        <v>13213.072579996926</v>
      </c>
      <c r="S316" s="56">
        <v>12537.013579987766</v>
      </c>
      <c r="T316" s="56">
        <v>12400.108480022931</v>
      </c>
      <c r="U316" s="56">
        <v>13220.35258000308</v>
      </c>
      <c r="V316" s="56">
        <v>12317.583679994405</v>
      </c>
      <c r="W316" s="56">
        <v>13671.367479985201</v>
      </c>
      <c r="X316" s="56">
        <v>11572.281580006105</v>
      </c>
      <c r="Y316" s="56">
        <v>12653.24047999237</v>
      </c>
      <c r="Z316" s="56">
        <v>306285.64491999435</v>
      </c>
      <c r="AA316" s="71">
        <v>12761.90187166643</v>
      </c>
      <c r="AB316" s="71">
        <v>14663.866679990248</v>
      </c>
      <c r="AD316" s="82"/>
      <c r="AE316" s="82"/>
      <c r="AF316" s="82"/>
    </row>
    <row r="317" spans="1:32" outlineLevel="1" x14ac:dyDescent="0.2">
      <c r="A317" s="34" t="s">
        <v>50</v>
      </c>
      <c r="B317" s="56">
        <v>8587.6827479929416</v>
      </c>
      <c r="C317" s="56">
        <v>7549.2680480041909</v>
      </c>
      <c r="D317" s="56">
        <v>7722.9460479988284</v>
      </c>
      <c r="E317" s="56">
        <v>7953.227747996697</v>
      </c>
      <c r="F317" s="56">
        <v>7766.9254480131403</v>
      </c>
      <c r="G317" s="56">
        <v>7776.0134479893477</v>
      </c>
      <c r="H317" s="56">
        <v>7670.7548480094938</v>
      </c>
      <c r="I317" s="56">
        <v>6299.9302479932994</v>
      </c>
      <c r="J317" s="56">
        <v>7413.6668479940627</v>
      </c>
      <c r="K317" s="56">
        <v>7557.4045480105569</v>
      </c>
      <c r="L317" s="56">
        <v>7153.9931479977959</v>
      </c>
      <c r="M317" s="56">
        <v>7503.1731480020208</v>
      </c>
      <c r="N317" s="56">
        <v>7578.8771479913048</v>
      </c>
      <c r="O317" s="56">
        <v>8211.2031480116129</v>
      </c>
      <c r="P317" s="56">
        <v>8687.177147988139</v>
      </c>
      <c r="Q317" s="56">
        <v>6640.3070479985445</v>
      </c>
      <c r="R317" s="56">
        <v>7331.5365480141081</v>
      </c>
      <c r="S317" s="56">
        <v>7167.5708479968998</v>
      </c>
      <c r="T317" s="56">
        <v>7088.6651479908614</v>
      </c>
      <c r="U317" s="56">
        <v>7648.7151480097282</v>
      </c>
      <c r="V317" s="56">
        <v>7137.9408479940194</v>
      </c>
      <c r="W317" s="56">
        <v>8131.8274480088839</v>
      </c>
      <c r="X317" s="56">
        <v>6766.8134479841219</v>
      </c>
      <c r="Y317" s="56">
        <v>7517.577748004278</v>
      </c>
      <c r="Z317" s="56">
        <v>180863.19795199487</v>
      </c>
      <c r="AA317" s="75"/>
      <c r="AB317" s="75"/>
    </row>
    <row r="318" spans="1:32" outlineLevel="1" x14ac:dyDescent="0.2">
      <c r="A318" s="34" t="s">
        <v>47</v>
      </c>
      <c r="B318" s="56">
        <v>16993.448178304006</v>
      </c>
      <c r="C318" s="56">
        <v>14249.826822122812</v>
      </c>
      <c r="D318" s="56">
        <v>14634.995521771729</v>
      </c>
      <c r="E318" s="56">
        <v>14973.821833772379</v>
      </c>
      <c r="F318" s="56">
        <v>14803.225033775985</v>
      </c>
      <c r="G318" s="56">
        <v>14901.909669351071</v>
      </c>
      <c r="H318" s="56">
        <v>15768.09981185948</v>
      </c>
      <c r="I318" s="56">
        <v>13520.5052269972</v>
      </c>
      <c r="J318" s="56">
        <v>15157.45104907251</v>
      </c>
      <c r="K318" s="56">
        <v>14458.046673934596</v>
      </c>
      <c r="L318" s="56">
        <v>14238.911731415152</v>
      </c>
      <c r="M318" s="56">
        <v>14634.654164551315</v>
      </c>
      <c r="N318" s="56">
        <v>14683.390548883486</v>
      </c>
      <c r="O318" s="56">
        <v>15583.171982530777</v>
      </c>
      <c r="P318" s="56">
        <v>16236.563825471532</v>
      </c>
      <c r="Q318" s="56">
        <v>13596.001278157681</v>
      </c>
      <c r="R318" s="56">
        <v>15110.814510116033</v>
      </c>
      <c r="S318" s="56">
        <v>14441.287386028043</v>
      </c>
      <c r="T318" s="56">
        <v>14283.2721705034</v>
      </c>
      <c r="U318" s="56">
        <v>15273.524994413947</v>
      </c>
      <c r="V318" s="56">
        <v>14236.329135810469</v>
      </c>
      <c r="W318" s="56">
        <v>15907.008091309553</v>
      </c>
      <c r="X318" s="56">
        <v>13405.501303821777</v>
      </c>
      <c r="Y318" s="56">
        <v>14717.964188086837</v>
      </c>
      <c r="Z318" s="56">
        <v>355699.86316764215</v>
      </c>
      <c r="AA318" s="75"/>
      <c r="AB318" s="75"/>
    </row>
    <row r="319" spans="1:32" s="31" customFormat="1" ht="15" x14ac:dyDescent="0.2">
      <c r="A319" s="65" t="s">
        <v>3</v>
      </c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47"/>
      <c r="AB319" s="47"/>
    </row>
    <row r="320" spans="1:32" outlineLevel="1" x14ac:dyDescent="0.2">
      <c r="A320" s="34" t="s">
        <v>46</v>
      </c>
      <c r="B320" s="56">
        <v>15352.279099990363</v>
      </c>
      <c r="C320" s="56">
        <v>12716.541000016576</v>
      </c>
      <c r="D320" s="56">
        <v>13196.861999997434</v>
      </c>
      <c r="E320" s="56">
        <v>13332.41210000199</v>
      </c>
      <c r="F320" s="56">
        <v>13257.346899988101</v>
      </c>
      <c r="G320" s="56">
        <v>13401.848000001844</v>
      </c>
      <c r="H320" s="56">
        <v>14350.044000013735</v>
      </c>
      <c r="I320" s="56">
        <v>12566.094099987116</v>
      </c>
      <c r="J320" s="56">
        <v>13907.02300001553</v>
      </c>
      <c r="K320" s="56">
        <v>12890.353999996041</v>
      </c>
      <c r="L320" s="56">
        <v>12873.130999994113</v>
      </c>
      <c r="M320" s="56">
        <v>13178.725999987881</v>
      </c>
      <c r="N320" s="56">
        <v>13192.934900022912</v>
      </c>
      <c r="O320" s="56">
        <v>13910.203000008343</v>
      </c>
      <c r="P320" s="56">
        <v>14357.647999979239</v>
      </c>
      <c r="Q320" s="56">
        <v>12423.226100004393</v>
      </c>
      <c r="R320" s="56">
        <v>13864.166999996862</v>
      </c>
      <c r="S320" s="56">
        <v>13212.002999987775</v>
      </c>
      <c r="T320" s="56">
        <v>13059.037900022693</v>
      </c>
      <c r="U320" s="56">
        <v>13935.325000003111</v>
      </c>
      <c r="V320" s="56">
        <v>12985.486099994261</v>
      </c>
      <c r="W320" s="56">
        <v>14331.602899985262</v>
      </c>
      <c r="X320" s="56">
        <v>12225.792000006277</v>
      </c>
      <c r="Y320" s="56">
        <v>13290.508999992235</v>
      </c>
      <c r="Z320" s="56">
        <v>322021.29609999404</v>
      </c>
      <c r="AA320" s="71">
        <v>13417.554004166419</v>
      </c>
      <c r="AB320" s="71">
        <v>15352.279099990363</v>
      </c>
      <c r="AD320" s="82"/>
      <c r="AE320" s="82"/>
      <c r="AF320" s="82"/>
    </row>
    <row r="321" spans="1:32" outlineLevel="1" x14ac:dyDescent="0.2">
      <c r="A321" s="34" t="s">
        <v>50</v>
      </c>
      <c r="B321" s="56">
        <v>8368.0613479930089</v>
      </c>
      <c r="C321" s="56">
        <v>7332.4724480040122</v>
      </c>
      <c r="D321" s="56">
        <v>7562.3500479988079</v>
      </c>
      <c r="E321" s="56">
        <v>7791.4213479966711</v>
      </c>
      <c r="F321" s="56">
        <v>7553.1778480133808</v>
      </c>
      <c r="G321" s="56">
        <v>7568.4462479892418</v>
      </c>
      <c r="H321" s="56">
        <v>7464.8994480094771</v>
      </c>
      <c r="I321" s="56">
        <v>6060.0976479935616</v>
      </c>
      <c r="J321" s="56">
        <v>7193.2210479938731</v>
      </c>
      <c r="K321" s="56">
        <v>7342.920548010663</v>
      </c>
      <c r="L321" s="56">
        <v>6919.132547997574</v>
      </c>
      <c r="M321" s="56">
        <v>7331.6163480020814</v>
      </c>
      <c r="N321" s="56">
        <v>7362.5939479913013</v>
      </c>
      <c r="O321" s="56">
        <v>7985.5119480117828</v>
      </c>
      <c r="P321" s="56">
        <v>8486.551747988211</v>
      </c>
      <c r="Q321" s="56">
        <v>6429.1276479984317</v>
      </c>
      <c r="R321" s="56">
        <v>7092.3549480140055</v>
      </c>
      <c r="S321" s="56">
        <v>7001.052247996905</v>
      </c>
      <c r="T321" s="56">
        <v>6912.4131479906655</v>
      </c>
      <c r="U321" s="56">
        <v>7444.6615480097689</v>
      </c>
      <c r="V321" s="56">
        <v>6923.8942479939433</v>
      </c>
      <c r="W321" s="56">
        <v>7917.1184480088932</v>
      </c>
      <c r="X321" s="56">
        <v>6591.0564479842251</v>
      </c>
      <c r="Y321" s="56">
        <v>7357.078748004169</v>
      </c>
      <c r="Z321" s="56">
        <v>175991.23195199468</v>
      </c>
      <c r="AA321" s="75"/>
      <c r="AB321" s="75"/>
    </row>
    <row r="322" spans="1:32" outlineLevel="1" x14ac:dyDescent="0.2">
      <c r="A322" s="34" t="s">
        <v>47</v>
      </c>
      <c r="B322" s="56">
        <v>17484.762631725243</v>
      </c>
      <c r="C322" s="56">
        <v>14679.086048042655</v>
      </c>
      <c r="D322" s="56">
        <v>15210.072481597314</v>
      </c>
      <c r="E322" s="56">
        <v>15442.132593210619</v>
      </c>
      <c r="F322" s="56">
        <v>15258.038616753602</v>
      </c>
      <c r="G322" s="56">
        <v>15391.26078084105</v>
      </c>
      <c r="H322" s="56">
        <v>16175.552125699523</v>
      </c>
      <c r="I322" s="56">
        <v>13951.03954667709</v>
      </c>
      <c r="J322" s="56">
        <v>15657.193802475047</v>
      </c>
      <c r="K322" s="56">
        <v>14835.083701132635</v>
      </c>
      <c r="L322" s="56">
        <v>14614.783507112545</v>
      </c>
      <c r="M322" s="56">
        <v>15080.82946183823</v>
      </c>
      <c r="N322" s="56">
        <v>15108.319592834958</v>
      </c>
      <c r="O322" s="56">
        <v>16039.393647307246</v>
      </c>
      <c r="P322" s="56">
        <v>16678.237816465793</v>
      </c>
      <c r="Q322" s="56">
        <v>13988.217507820224</v>
      </c>
      <c r="R322" s="56">
        <v>15572.945299859648</v>
      </c>
      <c r="S322" s="56">
        <v>14952.316069788936</v>
      </c>
      <c r="T322" s="56">
        <v>14775.653163320509</v>
      </c>
      <c r="U322" s="56">
        <v>15799.248982787976</v>
      </c>
      <c r="V322" s="56">
        <v>14716.085104760294</v>
      </c>
      <c r="W322" s="56">
        <v>16373.01457284726</v>
      </c>
      <c r="X322" s="56">
        <v>13889.276983627762</v>
      </c>
      <c r="Y322" s="56">
        <v>15190.926146328577</v>
      </c>
      <c r="Z322" s="56">
        <v>366974.97035343002</v>
      </c>
      <c r="AA322" s="75"/>
      <c r="AB322" s="75"/>
    </row>
    <row r="323" spans="1:32" s="31" customFormat="1" ht="15" x14ac:dyDescent="0.2">
      <c r="A323" s="65" t="s">
        <v>4</v>
      </c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47"/>
      <c r="AB323" s="47"/>
    </row>
    <row r="324" spans="1:32" outlineLevel="1" x14ac:dyDescent="0.2">
      <c r="A324" s="34" t="s">
        <v>46</v>
      </c>
      <c r="B324" s="56">
        <v>60.23599999999881</v>
      </c>
      <c r="C324" s="56">
        <v>60.646000000007867</v>
      </c>
      <c r="D324" s="56">
        <v>48.52200000000537</v>
      </c>
      <c r="E324" s="56">
        <v>60.24600000000072</v>
      </c>
      <c r="F324" s="56">
        <v>71.539999999985938</v>
      </c>
      <c r="G324" s="56">
        <v>67.458000000021613</v>
      </c>
      <c r="H324" s="56">
        <v>89.64999999998355</v>
      </c>
      <c r="I324" s="56">
        <v>94.514000000027394</v>
      </c>
      <c r="J324" s="56">
        <v>97.410999999988121</v>
      </c>
      <c r="K324" s="56">
        <v>93.537000000025216</v>
      </c>
      <c r="L324" s="56">
        <v>92.3859999999829</v>
      </c>
      <c r="M324" s="56">
        <v>86.84699999997153</v>
      </c>
      <c r="N324" s="56">
        <v>94.56000000000563</v>
      </c>
      <c r="O324" s="56">
        <v>91.800000000031005</v>
      </c>
      <c r="P324" s="56">
        <v>72.765999999974724</v>
      </c>
      <c r="Q324" s="56">
        <v>73.2970000000212</v>
      </c>
      <c r="R324" s="56">
        <v>75.305999999981623</v>
      </c>
      <c r="S324" s="56">
        <v>61.967999999992273</v>
      </c>
      <c r="T324" s="56">
        <v>58.64400000000974</v>
      </c>
      <c r="U324" s="56">
        <v>53.116000000024933</v>
      </c>
      <c r="V324" s="56">
        <v>58.87800000000901</v>
      </c>
      <c r="W324" s="56">
        <v>53.331999999972624</v>
      </c>
      <c r="X324" s="56">
        <v>58.857999999994448</v>
      </c>
      <c r="Y324" s="56">
        <v>59.584000000009006</v>
      </c>
      <c r="Z324" s="56">
        <v>1735.1020000000256</v>
      </c>
      <c r="AA324" s="71">
        <v>72.295916666667736</v>
      </c>
      <c r="AB324" s="71">
        <v>97.410999999988121</v>
      </c>
      <c r="AD324" s="82"/>
      <c r="AE324" s="82"/>
      <c r="AF324" s="82"/>
    </row>
    <row r="325" spans="1:32" outlineLevel="1" x14ac:dyDescent="0.2">
      <c r="A325" s="34" t="s">
        <v>50</v>
      </c>
      <c r="B325" s="56">
        <v>19.405999999997899</v>
      </c>
      <c r="C325" s="56">
        <v>21.736000000006722</v>
      </c>
      <c r="D325" s="56">
        <v>13.950000000001973</v>
      </c>
      <c r="E325" s="56">
        <v>20.202000000000218</v>
      </c>
      <c r="F325" s="56">
        <v>26.459999999991055</v>
      </c>
      <c r="G325" s="56">
        <v>22.398000000013031</v>
      </c>
      <c r="H325" s="56">
        <v>31.727999999991425</v>
      </c>
      <c r="I325" s="56">
        <v>33.018000000015121</v>
      </c>
      <c r="J325" s="56">
        <v>35.033999999994464</v>
      </c>
      <c r="K325" s="56">
        <v>34.594000000013224</v>
      </c>
      <c r="L325" s="56">
        <v>33.785999999991454</v>
      </c>
      <c r="M325" s="56">
        <v>33.203999999980759</v>
      </c>
      <c r="N325" s="56">
        <v>48.140000000004825</v>
      </c>
      <c r="O325" s="56">
        <v>23.052000000017316</v>
      </c>
      <c r="P325" s="56">
        <v>22.481999999985721</v>
      </c>
      <c r="Q325" s="56">
        <v>20.66000000001312</v>
      </c>
      <c r="R325" s="56">
        <v>23.179999999988702</v>
      </c>
      <c r="S325" s="56">
        <v>17.623999999993533</v>
      </c>
      <c r="T325" s="56">
        <v>18.8580000000075</v>
      </c>
      <c r="U325" s="56">
        <v>16.582000000014389</v>
      </c>
      <c r="V325" s="56">
        <v>19.544000000007067</v>
      </c>
      <c r="W325" s="56">
        <v>16.739999999982327</v>
      </c>
      <c r="X325" s="56">
        <v>20.539999999995423</v>
      </c>
      <c r="Y325" s="56">
        <v>20.768000000007067</v>
      </c>
      <c r="Z325" s="56">
        <v>593.68600000001425</v>
      </c>
      <c r="AA325" s="75"/>
      <c r="AB325" s="75"/>
    </row>
    <row r="326" spans="1:32" outlineLevel="1" x14ac:dyDescent="0.2">
      <c r="A326" s="34" t="s">
        <v>47</v>
      </c>
      <c r="B326" s="56">
        <v>63.284820707652912</v>
      </c>
      <c r="C326" s="56">
        <v>64.423528403846731</v>
      </c>
      <c r="D326" s="56">
        <v>50.487493342416755</v>
      </c>
      <c r="E326" s="56">
        <v>63.542909281839584</v>
      </c>
      <c r="F326" s="56">
        <v>76.276491791360684</v>
      </c>
      <c r="G326" s="56">
        <v>71.079196450181541</v>
      </c>
      <c r="H326" s="56">
        <v>95.098835345110857</v>
      </c>
      <c r="I326" s="56">
        <v>100.11535606492231</v>
      </c>
      <c r="J326" s="56">
        <v>103.51948646026649</v>
      </c>
      <c r="K326" s="56">
        <v>99.729209387248389</v>
      </c>
      <c r="L326" s="56">
        <v>98.370050279524932</v>
      </c>
      <c r="M326" s="56">
        <v>92.97799215402415</v>
      </c>
      <c r="N326" s="56">
        <v>106.10868578962577</v>
      </c>
      <c r="O326" s="56">
        <v>94.650064469109012</v>
      </c>
      <c r="P326" s="56">
        <v>76.159904674281734</v>
      </c>
      <c r="Q326" s="56">
        <v>76.153042020681283</v>
      </c>
      <c r="R326" s="56">
        <v>78.792804468407567</v>
      </c>
      <c r="S326" s="56">
        <v>64.425448388030745</v>
      </c>
      <c r="T326" s="56">
        <v>61.601484560044696</v>
      </c>
      <c r="U326" s="56">
        <v>55.644156746266951</v>
      </c>
      <c r="V326" s="56">
        <v>62.036979455816002</v>
      </c>
      <c r="W326" s="56">
        <v>55.897493897280299</v>
      </c>
      <c r="X326" s="56">
        <v>62.339038844043451</v>
      </c>
      <c r="Y326" s="56">
        <v>63.099626623311863</v>
      </c>
      <c r="Z326" s="56">
        <v>1833.8598684196415</v>
      </c>
      <c r="AA326" s="75"/>
      <c r="AB326" s="75"/>
    </row>
    <row r="327" spans="1:32" s="1" customFormat="1" x14ac:dyDescent="0.2">
      <c r="A327" s="84"/>
      <c r="B327" s="84"/>
      <c r="C327" s="84"/>
      <c r="D327" s="84"/>
      <c r="E327" s="84"/>
      <c r="F327" s="84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10"/>
      <c r="AB327" s="10"/>
    </row>
    <row r="328" spans="1:32" s="6" customFormat="1" ht="15" x14ac:dyDescent="0.2">
      <c r="A328" s="53" t="s">
        <v>9</v>
      </c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30"/>
      <c r="AB328" s="30"/>
    </row>
    <row r="329" spans="1:32" s="33" customFormat="1" ht="15" x14ac:dyDescent="0.2">
      <c r="A329" s="65" t="s">
        <v>58</v>
      </c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37"/>
      <c r="AB329" s="37"/>
    </row>
    <row r="330" spans="1:32" outlineLevel="1" x14ac:dyDescent="0.2">
      <c r="A330" s="34" t="s">
        <v>46</v>
      </c>
      <c r="B330" s="56">
        <v>717.81600000000003</v>
      </c>
      <c r="C330" s="56">
        <v>716.91200000000003</v>
      </c>
      <c r="D330" s="56">
        <v>714.51199999999994</v>
      </c>
      <c r="E330" s="56">
        <v>709.92</v>
      </c>
      <c r="F330" s="56">
        <v>709.85400000000004</v>
      </c>
      <c r="G330" s="56">
        <v>713.64800000000002</v>
      </c>
      <c r="H330" s="56">
        <v>717.47399999999993</v>
      </c>
      <c r="I330" s="56">
        <v>727.77</v>
      </c>
      <c r="J330" s="56">
        <v>704.05399999999997</v>
      </c>
      <c r="K330" s="56">
        <v>673.83400000000006</v>
      </c>
      <c r="L330" s="56">
        <v>668.55799999999999</v>
      </c>
      <c r="M330" s="56">
        <v>665.19599999999991</v>
      </c>
      <c r="N330" s="56">
        <v>673.35599999999999</v>
      </c>
      <c r="O330" s="56">
        <v>679.35199999999998</v>
      </c>
      <c r="P330" s="56">
        <v>680.548</v>
      </c>
      <c r="Q330" s="56">
        <v>682.68000000000006</v>
      </c>
      <c r="R330" s="56">
        <v>689.61999999999989</v>
      </c>
      <c r="S330" s="56">
        <v>689.43999999999994</v>
      </c>
      <c r="T330" s="56">
        <v>704.60200000000009</v>
      </c>
      <c r="U330" s="56">
        <v>707.01600000000008</v>
      </c>
      <c r="V330" s="56">
        <v>703.88599999999985</v>
      </c>
      <c r="W330" s="56">
        <v>704.15199999999993</v>
      </c>
      <c r="X330" s="56">
        <v>705.88400000000001</v>
      </c>
      <c r="Y330" s="56">
        <v>700.07799999999997</v>
      </c>
      <c r="Z330" s="56">
        <v>16759.580000000002</v>
      </c>
      <c r="AA330" s="71">
        <v>698.31583333333344</v>
      </c>
      <c r="AB330" s="71">
        <v>727.77</v>
      </c>
      <c r="AD330" s="82"/>
      <c r="AE330" s="82"/>
      <c r="AF330" s="82"/>
    </row>
    <row r="331" spans="1:32" outlineLevel="1" x14ac:dyDescent="0.2">
      <c r="A331" s="34" t="s">
        <v>50</v>
      </c>
      <c r="B331" s="56">
        <v>495.04799999999994</v>
      </c>
      <c r="C331" s="56">
        <v>479.928</v>
      </c>
      <c r="D331" s="56">
        <v>472.00799999999998</v>
      </c>
      <c r="E331" s="56">
        <v>468.64799999999997</v>
      </c>
      <c r="F331" s="56">
        <v>452.08000000000004</v>
      </c>
      <c r="G331" s="56">
        <v>443.2</v>
      </c>
      <c r="H331" s="56">
        <v>442.24</v>
      </c>
      <c r="I331" s="56">
        <v>439.596</v>
      </c>
      <c r="J331" s="56">
        <v>436.24</v>
      </c>
      <c r="K331" s="56">
        <v>423.524</v>
      </c>
      <c r="L331" s="56">
        <v>421.84399999999999</v>
      </c>
      <c r="M331" s="56">
        <v>420.40000000000003</v>
      </c>
      <c r="N331" s="56">
        <v>431.20399999999995</v>
      </c>
      <c r="O331" s="56">
        <v>429.28399999999999</v>
      </c>
      <c r="P331" s="56">
        <v>429.76400000000001</v>
      </c>
      <c r="Q331" s="56">
        <v>424.72399999999999</v>
      </c>
      <c r="R331" s="56">
        <v>427.36</v>
      </c>
      <c r="S331" s="56">
        <v>439.84399999999994</v>
      </c>
      <c r="T331" s="56">
        <v>448.00399999999996</v>
      </c>
      <c r="U331" s="56">
        <v>452.084</v>
      </c>
      <c r="V331" s="56">
        <v>449.68400000000003</v>
      </c>
      <c r="W331" s="56">
        <v>454.48400000000004</v>
      </c>
      <c r="X331" s="56">
        <v>471.77200000000005</v>
      </c>
      <c r="Y331" s="56">
        <v>453.28399999999999</v>
      </c>
      <c r="Z331" s="56">
        <v>10706.248</v>
      </c>
      <c r="AA331" s="75"/>
      <c r="AB331" s="75"/>
    </row>
    <row r="332" spans="1:32" outlineLevel="1" x14ac:dyDescent="0.2">
      <c r="A332" s="34" t="s">
        <v>47</v>
      </c>
      <c r="B332" s="56">
        <v>871.97037344166688</v>
      </c>
      <c r="C332" s="56">
        <v>862.72457999526137</v>
      </c>
      <c r="D332" s="56">
        <v>856.34044060058261</v>
      </c>
      <c r="E332" s="56">
        <v>850.65701331617777</v>
      </c>
      <c r="F332" s="56">
        <v>841.58720743366825</v>
      </c>
      <c r="G332" s="56">
        <v>840.07125168285586</v>
      </c>
      <c r="H332" s="56">
        <v>842.81976618729107</v>
      </c>
      <c r="I332" s="56">
        <v>850.2316249799228</v>
      </c>
      <c r="J332" s="56">
        <v>828.24958346865469</v>
      </c>
      <c r="K332" s="56">
        <v>795.87991439161226</v>
      </c>
      <c r="L332" s="56">
        <v>790.52018298080156</v>
      </c>
      <c r="M332" s="56">
        <v>786.9065245732811</v>
      </c>
      <c r="N332" s="56">
        <v>799.59064048549237</v>
      </c>
      <c r="O332" s="56">
        <v>803.6192460114429</v>
      </c>
      <c r="P332" s="56">
        <v>804.88674731293713</v>
      </c>
      <c r="Q332" s="56">
        <v>804.01645416993802</v>
      </c>
      <c r="R332" s="56">
        <v>811.30284974231415</v>
      </c>
      <c r="S332" s="56">
        <v>817.79597573967055</v>
      </c>
      <c r="T332" s="56">
        <v>834.9680008359602</v>
      </c>
      <c r="U332" s="56">
        <v>839.19697765899991</v>
      </c>
      <c r="V332" s="56">
        <v>835.26714340503054</v>
      </c>
      <c r="W332" s="56">
        <v>838.08456933653179</v>
      </c>
      <c r="X332" s="56">
        <v>849.02358120372605</v>
      </c>
      <c r="Y332" s="56">
        <v>834.01174496526119</v>
      </c>
      <c r="Z332" s="56">
        <v>19887.364531629224</v>
      </c>
      <c r="AA332" s="75"/>
      <c r="AB332" s="75"/>
    </row>
    <row r="333" spans="1:32" s="31" customFormat="1" ht="15" x14ac:dyDescent="0.2">
      <c r="A333" s="65" t="s">
        <v>5</v>
      </c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37"/>
      <c r="AB333" s="37"/>
    </row>
    <row r="334" spans="1:32" outlineLevel="1" x14ac:dyDescent="0.2">
      <c r="A334" s="34" t="s">
        <v>46</v>
      </c>
      <c r="B334" s="56">
        <v>6.516</v>
      </c>
      <c r="C334" s="56">
        <v>6.516</v>
      </c>
      <c r="D334" s="56">
        <v>7.2359999999999998</v>
      </c>
      <c r="E334" s="56">
        <v>6.516</v>
      </c>
      <c r="F334" s="56">
        <v>6.5140000000000002</v>
      </c>
      <c r="G334" s="56">
        <v>6.516</v>
      </c>
      <c r="H334" s="56">
        <v>6.5140000000000002</v>
      </c>
      <c r="I334" s="56">
        <v>6.5140000000000002</v>
      </c>
      <c r="J334" s="56">
        <v>5.7939999999999996</v>
      </c>
      <c r="K334" s="56">
        <v>6.5140000000000002</v>
      </c>
      <c r="L334" s="56">
        <v>1.454</v>
      </c>
      <c r="M334" s="56">
        <v>0</v>
      </c>
      <c r="N334" s="56">
        <v>0</v>
      </c>
      <c r="O334" s="56">
        <v>0</v>
      </c>
      <c r="P334" s="56">
        <v>0</v>
      </c>
      <c r="Q334" s="56">
        <v>0</v>
      </c>
      <c r="R334" s="56">
        <v>0</v>
      </c>
      <c r="S334" s="56">
        <v>2.1680000000000001</v>
      </c>
      <c r="T334" s="56">
        <v>15.154000000000002</v>
      </c>
      <c r="U334" s="56">
        <v>14.436</v>
      </c>
      <c r="V334" s="56">
        <v>14.434000000000001</v>
      </c>
      <c r="W334" s="56">
        <v>14.436</v>
      </c>
      <c r="X334" s="56">
        <v>14.436</v>
      </c>
      <c r="Y334" s="56">
        <v>14.434000000000001</v>
      </c>
      <c r="Z334" s="56">
        <v>155.52000000000004</v>
      </c>
      <c r="AA334" s="71">
        <v>6.4800000000000013</v>
      </c>
      <c r="AB334" s="71">
        <v>15.154000000000002</v>
      </c>
      <c r="AD334" s="82"/>
      <c r="AE334" s="82"/>
      <c r="AF334" s="82"/>
    </row>
    <row r="335" spans="1:32" outlineLevel="1" x14ac:dyDescent="0.2">
      <c r="A335" s="34" t="s">
        <v>50</v>
      </c>
      <c r="B335" s="56">
        <v>10.112</v>
      </c>
      <c r="C335" s="56">
        <v>9.3940000000000001</v>
      </c>
      <c r="D335" s="56">
        <v>10.114000000000001</v>
      </c>
      <c r="E335" s="56">
        <v>10.114000000000001</v>
      </c>
      <c r="F335" s="56">
        <v>9.3919999999999995</v>
      </c>
      <c r="G335" s="56">
        <v>8.6720000000000006</v>
      </c>
      <c r="H335" s="56">
        <v>8.6720000000000006</v>
      </c>
      <c r="I335" s="56">
        <v>7.95</v>
      </c>
      <c r="J335" s="56">
        <v>8.6720000000000006</v>
      </c>
      <c r="K335" s="56">
        <v>7.952</v>
      </c>
      <c r="L335" s="56">
        <v>2.17</v>
      </c>
      <c r="M335" s="56">
        <v>0</v>
      </c>
      <c r="N335" s="56">
        <v>0</v>
      </c>
      <c r="O335" s="56">
        <v>0</v>
      </c>
      <c r="P335" s="56">
        <v>0</v>
      </c>
      <c r="Q335" s="56">
        <v>0</v>
      </c>
      <c r="R335" s="56">
        <v>0</v>
      </c>
      <c r="S335" s="56">
        <v>2.8859999999999997</v>
      </c>
      <c r="T335" s="56">
        <v>16.592000000000002</v>
      </c>
      <c r="U335" s="56">
        <v>18.032</v>
      </c>
      <c r="V335" s="56">
        <v>16.592000000000002</v>
      </c>
      <c r="W335" s="56">
        <v>18.032</v>
      </c>
      <c r="X335" s="56">
        <v>18.751999999999999</v>
      </c>
      <c r="Y335" s="56">
        <v>19.473999999999997</v>
      </c>
      <c r="Z335" s="56">
        <v>203.04</v>
      </c>
      <c r="AA335" s="75"/>
      <c r="AB335" s="75"/>
    </row>
    <row r="336" spans="1:32" outlineLevel="1" x14ac:dyDescent="0.2">
      <c r="A336" s="34" t="s">
        <v>47</v>
      </c>
      <c r="B336" s="56">
        <v>12.029580208801969</v>
      </c>
      <c r="C336" s="56">
        <v>11.432650261422326</v>
      </c>
      <c r="D336" s="56">
        <v>12.435943550852906</v>
      </c>
      <c r="E336" s="56">
        <v>12.031261446747802</v>
      </c>
      <c r="F336" s="56">
        <v>11.429867015849309</v>
      </c>
      <c r="G336" s="56">
        <v>10.847204248100061</v>
      </c>
      <c r="H336" s="56">
        <v>10.846002950396059</v>
      </c>
      <c r="I336" s="56">
        <v>10.277874099248347</v>
      </c>
      <c r="J336" s="56">
        <v>10.429478414570884</v>
      </c>
      <c r="K336" s="56">
        <v>10.279421189930881</v>
      </c>
      <c r="L336" s="56">
        <v>2.6120903506578785</v>
      </c>
      <c r="M336" s="56">
        <v>0</v>
      </c>
      <c r="N336" s="56">
        <v>0</v>
      </c>
      <c r="O336" s="56">
        <v>0</v>
      </c>
      <c r="P336" s="56">
        <v>0</v>
      </c>
      <c r="Q336" s="56">
        <v>0</v>
      </c>
      <c r="R336" s="56">
        <v>0</v>
      </c>
      <c r="S336" s="56">
        <v>3.6096010859927441</v>
      </c>
      <c r="T336" s="56">
        <v>22.470829535199631</v>
      </c>
      <c r="U336" s="56">
        <v>23.098725505966776</v>
      </c>
      <c r="V336" s="56">
        <v>21.991698888444251</v>
      </c>
      <c r="W336" s="56">
        <v>23.098725505966776</v>
      </c>
      <c r="X336" s="56">
        <v>23.665071307731147</v>
      </c>
      <c r="Y336" s="56">
        <v>24.23998828382555</v>
      </c>
      <c r="Z336" s="56">
        <v>255.75713479783903</v>
      </c>
      <c r="AA336" s="75"/>
      <c r="AB336" s="75"/>
    </row>
    <row r="337" spans="1:32" s="1" customFormat="1" x14ac:dyDescent="0.2">
      <c r="A337" s="84"/>
      <c r="B337" s="84"/>
      <c r="C337" s="84"/>
      <c r="D337" s="84"/>
      <c r="E337" s="84"/>
      <c r="F337" s="84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10"/>
      <c r="AB337" s="10"/>
    </row>
    <row r="338" spans="1:32" s="6" customFormat="1" ht="15" x14ac:dyDescent="0.2">
      <c r="A338" s="53" t="s">
        <v>12</v>
      </c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30"/>
      <c r="AB338" s="30"/>
    </row>
    <row r="339" spans="1:32" s="31" customFormat="1" ht="15" x14ac:dyDescent="0.2">
      <c r="A339" s="65" t="s">
        <v>61</v>
      </c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47"/>
      <c r="AB339" s="47"/>
    </row>
    <row r="340" spans="1:32" outlineLevel="1" x14ac:dyDescent="0.2">
      <c r="A340" s="34" t="s">
        <v>46</v>
      </c>
      <c r="B340" s="56">
        <v>62.303999999998808</v>
      </c>
      <c r="C340" s="56">
        <v>62.706000000007869</v>
      </c>
      <c r="D340" s="56">
        <v>50.586000000005363</v>
      </c>
      <c r="E340" s="56">
        <v>62.310000000000727</v>
      </c>
      <c r="F340" s="56">
        <v>73.59999999998594</v>
      </c>
      <c r="G340" s="56">
        <v>69.512000000021601</v>
      </c>
      <c r="H340" s="56">
        <v>91.887999999983549</v>
      </c>
      <c r="I340" s="56">
        <v>96.570000000027406</v>
      </c>
      <c r="J340" s="56">
        <v>99.452999999988123</v>
      </c>
      <c r="K340" s="56">
        <v>95.611000000025228</v>
      </c>
      <c r="L340" s="56">
        <v>94.505999999982905</v>
      </c>
      <c r="M340" s="56">
        <v>89.000999999971526</v>
      </c>
      <c r="N340" s="56">
        <v>96.670000000005643</v>
      </c>
      <c r="O340" s="56">
        <v>93.872000000031008</v>
      </c>
      <c r="P340" s="56">
        <v>74.849999999974727</v>
      </c>
      <c r="Q340" s="56">
        <v>75.379000000021193</v>
      </c>
      <c r="R340" s="56">
        <v>78.181999999981628</v>
      </c>
      <c r="S340" s="56">
        <v>64.725999999992268</v>
      </c>
      <c r="T340" s="56">
        <v>61.558000000009741</v>
      </c>
      <c r="U340" s="56">
        <v>58.468000000024936</v>
      </c>
      <c r="V340" s="56">
        <v>65.960000000009003</v>
      </c>
      <c r="W340" s="56">
        <v>60.427999999972627</v>
      </c>
      <c r="X340" s="56">
        <v>63.865999999994443</v>
      </c>
      <c r="Y340" s="56">
        <v>61.654000000008999</v>
      </c>
      <c r="Z340" s="56">
        <v>1803.6600000000253</v>
      </c>
      <c r="AA340" s="71">
        <v>75.152500000001055</v>
      </c>
      <c r="AB340" s="71">
        <v>99.452999999988123</v>
      </c>
      <c r="AD340" s="82"/>
      <c r="AE340" s="82"/>
      <c r="AF340" s="82"/>
    </row>
    <row r="341" spans="1:32" outlineLevel="1" x14ac:dyDescent="0.2">
      <c r="A341" s="34" t="s">
        <v>50</v>
      </c>
      <c r="B341" s="56">
        <v>50.308399999993021</v>
      </c>
      <c r="C341" s="56">
        <v>54.730000000013966</v>
      </c>
      <c r="D341" s="56">
        <v>39.435200000003789</v>
      </c>
      <c r="E341" s="56">
        <v>50.251199999999997</v>
      </c>
      <c r="F341" s="56">
        <v>63.689999999982241</v>
      </c>
      <c r="G341" s="56">
        <v>54.760200000026195</v>
      </c>
      <c r="H341" s="56">
        <v>73.535399999983113</v>
      </c>
      <c r="I341" s="56">
        <v>70.50480000002996</v>
      </c>
      <c r="J341" s="56">
        <v>72.484599999987779</v>
      </c>
      <c r="K341" s="56">
        <v>71.662200000025308</v>
      </c>
      <c r="L341" s="56">
        <v>69.947999999983111</v>
      </c>
      <c r="M341" s="56">
        <v>69.638199999959824</v>
      </c>
      <c r="N341" s="56">
        <v>92.361000000009312</v>
      </c>
      <c r="O341" s="56">
        <v>70.925600000034635</v>
      </c>
      <c r="P341" s="56">
        <v>47.825199999970032</v>
      </c>
      <c r="Q341" s="56">
        <v>48.400600000026188</v>
      </c>
      <c r="R341" s="56">
        <v>57.214799999986901</v>
      </c>
      <c r="S341" s="56">
        <v>44.699399999986035</v>
      </c>
      <c r="T341" s="56">
        <v>44.418200000013961</v>
      </c>
      <c r="U341" s="56">
        <v>44.869600000029976</v>
      </c>
      <c r="V341" s="56">
        <v>52.140600000013968</v>
      </c>
      <c r="W341" s="56">
        <v>46.928799999964497</v>
      </c>
      <c r="X341" s="56">
        <v>54.782399999990687</v>
      </c>
      <c r="Y341" s="56">
        <v>53.581000000013965</v>
      </c>
      <c r="Z341" s="56">
        <v>1399.0954000000288</v>
      </c>
      <c r="AA341" s="75"/>
      <c r="AB341" s="75"/>
    </row>
    <row r="342" spans="1:32" outlineLevel="1" x14ac:dyDescent="0.2">
      <c r="A342" s="34" t="s">
        <v>47</v>
      </c>
      <c r="B342" s="56">
        <v>80.079482556764503</v>
      </c>
      <c r="C342" s="56">
        <v>83.231095967808301</v>
      </c>
      <c r="D342" s="56">
        <v>64.141081960322751</v>
      </c>
      <c r="E342" s="56">
        <v>80.048230470386358</v>
      </c>
      <c r="F342" s="56">
        <v>97.331269898196993</v>
      </c>
      <c r="G342" s="56">
        <v>88.490664185810431</v>
      </c>
      <c r="H342" s="56">
        <v>117.68967498108954</v>
      </c>
      <c r="I342" s="56">
        <v>119.5687740300515</v>
      </c>
      <c r="J342" s="56">
        <v>123.06468399242679</v>
      </c>
      <c r="K342" s="56">
        <v>119.48612567929572</v>
      </c>
      <c r="L342" s="56">
        <v>117.57596157376049</v>
      </c>
      <c r="M342" s="56">
        <v>113.00733117912898</v>
      </c>
      <c r="N342" s="56">
        <v>133.69982505973152</v>
      </c>
      <c r="O342" s="56">
        <v>117.65369998164415</v>
      </c>
      <c r="P342" s="56">
        <v>88.824389978391352</v>
      </c>
      <c r="Q342" s="56">
        <v>89.580197149625263</v>
      </c>
      <c r="R342" s="56">
        <v>96.881156387791066</v>
      </c>
      <c r="S342" s="56">
        <v>78.660609178659115</v>
      </c>
      <c r="T342" s="56">
        <v>75.910235510387139</v>
      </c>
      <c r="U342" s="56">
        <v>73.700665045612752</v>
      </c>
      <c r="V342" s="56">
        <v>84.079508611567448</v>
      </c>
      <c r="W342" s="56">
        <v>76.510492440144176</v>
      </c>
      <c r="X342" s="56">
        <v>84.142601016121844</v>
      </c>
      <c r="Y342" s="56">
        <v>81.683163975219557</v>
      </c>
      <c r="Z342" s="56">
        <v>2282.6864291665929</v>
      </c>
      <c r="AA342" s="75"/>
      <c r="AB342" s="75"/>
    </row>
    <row r="343" spans="1:32" s="31" customFormat="1" ht="15" x14ac:dyDescent="0.2">
      <c r="A343" s="65" t="s">
        <v>54</v>
      </c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47"/>
      <c r="AB343" s="47"/>
    </row>
    <row r="344" spans="1:32" outlineLevel="1" x14ac:dyDescent="0.2">
      <c r="A344" s="34" t="s">
        <v>46</v>
      </c>
      <c r="B344" s="56">
        <v>9.1310000000000002</v>
      </c>
      <c r="C344" s="56">
        <v>8.9030000000000005</v>
      </c>
      <c r="D344" s="56">
        <v>8.9050000000000011</v>
      </c>
      <c r="E344" s="56">
        <v>9.0069999999999997</v>
      </c>
      <c r="F344" s="56">
        <v>8.6950000000000003</v>
      </c>
      <c r="G344" s="56">
        <v>8.4350000000000005</v>
      </c>
      <c r="H344" s="56">
        <v>8.0289999999999999</v>
      </c>
      <c r="I344" s="56">
        <v>8.347999999999999</v>
      </c>
      <c r="J344" s="56">
        <v>8.777000000000001</v>
      </c>
      <c r="K344" s="56">
        <v>8.4930000000000003</v>
      </c>
      <c r="L344" s="56">
        <v>8.3219999999999992</v>
      </c>
      <c r="M344" s="56">
        <v>8.8249999999999993</v>
      </c>
      <c r="N344" s="56">
        <v>8.9250000000000007</v>
      </c>
      <c r="O344" s="56">
        <v>8.5860000000000003</v>
      </c>
      <c r="P344" s="56">
        <v>8.5169999999999995</v>
      </c>
      <c r="Q344" s="56">
        <v>8.8780000000000001</v>
      </c>
      <c r="R344" s="56">
        <v>8.9939999999999998</v>
      </c>
      <c r="S344" s="56">
        <v>9.7620000000000005</v>
      </c>
      <c r="T344" s="56">
        <v>9.9849999999999994</v>
      </c>
      <c r="U344" s="56">
        <v>10.272</v>
      </c>
      <c r="V344" s="56">
        <v>10.004</v>
      </c>
      <c r="W344" s="56">
        <v>9.6880000000000006</v>
      </c>
      <c r="X344" s="56">
        <v>9.6669999999999998</v>
      </c>
      <c r="Y344" s="56">
        <v>9.6729999999999983</v>
      </c>
      <c r="Z344" s="56">
        <v>216.82100000000003</v>
      </c>
      <c r="AA344" s="71">
        <v>9.0342083333333338</v>
      </c>
      <c r="AB344" s="71">
        <v>10.272</v>
      </c>
      <c r="AD344" s="82"/>
      <c r="AE344" s="82"/>
      <c r="AF344" s="82"/>
    </row>
    <row r="345" spans="1:32" outlineLevel="1" x14ac:dyDescent="0.2">
      <c r="A345" s="34" t="s">
        <v>50</v>
      </c>
      <c r="B345" s="56">
        <v>3.3934000000000002</v>
      </c>
      <c r="C345" s="56">
        <v>3.2826000000000004</v>
      </c>
      <c r="D345" s="56">
        <v>3.2829999999999999</v>
      </c>
      <c r="E345" s="56">
        <v>3.3114000000000003</v>
      </c>
      <c r="F345" s="56">
        <v>3.0605999999999995</v>
      </c>
      <c r="G345" s="56">
        <v>2.9241999999999999</v>
      </c>
      <c r="H345" s="56">
        <v>2.7073999999999998</v>
      </c>
      <c r="I345" s="56">
        <v>2.9015999999999997</v>
      </c>
      <c r="J345" s="56">
        <v>3.1078000000000001</v>
      </c>
      <c r="K345" s="56">
        <v>2.9269999999999996</v>
      </c>
      <c r="L345" s="56">
        <v>2.8315999999999999</v>
      </c>
      <c r="M345" s="56">
        <v>3.1238000000000001</v>
      </c>
      <c r="N345" s="56">
        <v>3.2622</v>
      </c>
      <c r="O345" s="56">
        <v>3.0491999999999999</v>
      </c>
      <c r="P345" s="56">
        <v>3.0053999999999994</v>
      </c>
      <c r="Q345" s="56">
        <v>3.1863999999999995</v>
      </c>
      <c r="R345" s="56">
        <v>3.2495999999999996</v>
      </c>
      <c r="S345" s="56">
        <v>3.6975999999999996</v>
      </c>
      <c r="T345" s="56">
        <v>3.887</v>
      </c>
      <c r="U345" s="56">
        <v>4.0975999999999999</v>
      </c>
      <c r="V345" s="56">
        <v>3.8915999999999995</v>
      </c>
      <c r="W345" s="56">
        <v>3.6439999999999997</v>
      </c>
      <c r="X345" s="56">
        <v>3.6529999999999996</v>
      </c>
      <c r="Y345" s="56">
        <v>3.6709999999999998</v>
      </c>
      <c r="Z345" s="56">
        <v>79.149000000000015</v>
      </c>
      <c r="AA345" s="75"/>
      <c r="AB345" s="75"/>
    </row>
    <row r="346" spans="1:32" outlineLevel="1" x14ac:dyDescent="0.2">
      <c r="A346" s="34" t="s">
        <v>47</v>
      </c>
      <c r="B346" s="56">
        <v>9.7411664886706468</v>
      </c>
      <c r="C346" s="56">
        <v>9.4888814809755111</v>
      </c>
      <c r="D346" s="56">
        <v>9.490896374947944</v>
      </c>
      <c r="E346" s="56">
        <v>9.5964274060714914</v>
      </c>
      <c r="F346" s="56">
        <v>9.2179334647197368</v>
      </c>
      <c r="G346" s="56">
        <v>8.9274952052633445</v>
      </c>
      <c r="H346" s="56">
        <v>8.4731845111504551</v>
      </c>
      <c r="I346" s="56">
        <v>8.8378949167774099</v>
      </c>
      <c r="J346" s="56">
        <v>9.3109693287004234</v>
      </c>
      <c r="K346" s="56">
        <v>8.9832275936881398</v>
      </c>
      <c r="L346" s="56">
        <v>8.7905427909771294</v>
      </c>
      <c r="M346" s="56">
        <v>9.3615571055246996</v>
      </c>
      <c r="N346" s="56">
        <v>9.5025035564318525</v>
      </c>
      <c r="O346" s="56">
        <v>9.1113674407302891</v>
      </c>
      <c r="P346" s="56">
        <v>9.0317062706888329</v>
      </c>
      <c r="Q346" s="56">
        <v>9.4324985534056669</v>
      </c>
      <c r="R346" s="56">
        <v>9.5630505676797508</v>
      </c>
      <c r="S346" s="56">
        <v>10.438816492304097</v>
      </c>
      <c r="T346" s="56">
        <v>10.714895893101341</v>
      </c>
      <c r="U346" s="56">
        <v>11.059127893283449</v>
      </c>
      <c r="V346" s="56">
        <v>10.734270658037275</v>
      </c>
      <c r="W346" s="56">
        <v>10.350656017857032</v>
      </c>
      <c r="X346" s="56">
        <v>10.334181051249296</v>
      </c>
      <c r="Y346" s="56">
        <v>10.346166923068658</v>
      </c>
      <c r="Z346" s="56">
        <v>230.81574955362126</v>
      </c>
      <c r="AA346" s="75"/>
      <c r="AB346" s="75"/>
    </row>
    <row r="347" spans="1:32" s="31" customFormat="1" ht="15" hidden="1" customHeight="1" x14ac:dyDescent="0.2">
      <c r="A347" s="65" t="s">
        <v>60</v>
      </c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47"/>
      <c r="AB347" s="47"/>
    </row>
    <row r="348" spans="1:32" ht="12.75" hidden="1" customHeight="1" outlineLevel="1" x14ac:dyDescent="0.2">
      <c r="A348" s="34" t="s">
        <v>46</v>
      </c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71">
        <v>0</v>
      </c>
      <c r="AB348" s="71">
        <v>0</v>
      </c>
      <c r="AD348" s="82"/>
      <c r="AE348" s="82"/>
      <c r="AF348" s="82"/>
    </row>
    <row r="349" spans="1:32" ht="12.75" hidden="1" customHeight="1" outlineLevel="1" x14ac:dyDescent="0.2">
      <c r="A349" s="34" t="s">
        <v>50</v>
      </c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75"/>
      <c r="AB349" s="75"/>
    </row>
    <row r="350" spans="1:32" ht="12.75" hidden="1" customHeight="1" outlineLevel="1" x14ac:dyDescent="0.2">
      <c r="A350" s="34" t="s">
        <v>47</v>
      </c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75"/>
      <c r="AB350" s="75"/>
    </row>
    <row r="351" spans="1:32" s="31" customFormat="1" ht="15" collapsed="1" x14ac:dyDescent="0.2">
      <c r="A351" s="65" t="s">
        <v>51</v>
      </c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47"/>
      <c r="AB351" s="47"/>
    </row>
    <row r="352" spans="1:32" outlineLevel="1" x14ac:dyDescent="0.2">
      <c r="A352" s="34" t="s">
        <v>46</v>
      </c>
      <c r="B352" s="56">
        <v>332.25299999988806</v>
      </c>
      <c r="C352" s="56">
        <v>330.03500000023092</v>
      </c>
      <c r="D352" s="56">
        <v>257.53900000001971</v>
      </c>
      <c r="E352" s="56">
        <v>271.88700000004849</v>
      </c>
      <c r="F352" s="56">
        <v>328.9069999996745</v>
      </c>
      <c r="G352" s="56">
        <v>318.93100000019365</v>
      </c>
      <c r="H352" s="56">
        <v>319.49700000001764</v>
      </c>
      <c r="I352" s="56">
        <v>358.57499999964273</v>
      </c>
      <c r="J352" s="56">
        <v>329.1210000002585</v>
      </c>
      <c r="K352" s="56">
        <v>329.43299999988204</v>
      </c>
      <c r="L352" s="56">
        <v>361.87100000028352</v>
      </c>
      <c r="M352" s="56">
        <v>334.91099999989763</v>
      </c>
      <c r="N352" s="56">
        <v>334.74500000000819</v>
      </c>
      <c r="O352" s="56">
        <v>350.01099999980624</v>
      </c>
      <c r="P352" s="56">
        <v>316.88499999987749</v>
      </c>
      <c r="Q352" s="56">
        <v>386.34500000019125</v>
      </c>
      <c r="R352" s="56">
        <v>356.10300000008544</v>
      </c>
      <c r="S352" s="56">
        <v>265.8010000000009</v>
      </c>
      <c r="T352" s="56">
        <v>282.62500000022794</v>
      </c>
      <c r="U352" s="56">
        <v>308.9349999999427</v>
      </c>
      <c r="V352" s="56">
        <v>323.22300000013462</v>
      </c>
      <c r="W352" s="56">
        <v>328.51499999996724</v>
      </c>
      <c r="X352" s="56">
        <v>280.54099999983606</v>
      </c>
      <c r="Y352" s="56">
        <v>252.32100000012608</v>
      </c>
      <c r="Z352" s="56">
        <v>7659.0100000002449</v>
      </c>
      <c r="AA352" s="71">
        <v>319.12541666667687</v>
      </c>
      <c r="AB352" s="71">
        <v>386.34500000019125</v>
      </c>
      <c r="AD352" s="82"/>
      <c r="AE352" s="82"/>
      <c r="AF352" s="82"/>
    </row>
    <row r="353" spans="1:32" outlineLevel="1" x14ac:dyDescent="0.2">
      <c r="A353" s="34" t="s">
        <v>50</v>
      </c>
      <c r="B353" s="56">
        <v>216.22799999993163</v>
      </c>
      <c r="C353" s="56">
        <v>213.51300000017892</v>
      </c>
      <c r="D353" s="56">
        <v>157.31300000001971</v>
      </c>
      <c r="E353" s="56">
        <v>158.49500000002647</v>
      </c>
      <c r="F353" s="56">
        <v>210.68699999975968</v>
      </c>
      <c r="G353" s="56">
        <v>204.64300000010576</v>
      </c>
      <c r="H353" s="56">
        <v>203.14800000001634</v>
      </c>
      <c r="I353" s="56">
        <v>236.93099999973768</v>
      </c>
      <c r="J353" s="56">
        <v>217.33800000019014</v>
      </c>
      <c r="K353" s="56">
        <v>211.556999999894</v>
      </c>
      <c r="L353" s="56">
        <v>232.02900000022166</v>
      </c>
      <c r="M353" s="56">
        <v>168.43299999993906</v>
      </c>
      <c r="N353" s="56">
        <v>213.0210000000034</v>
      </c>
      <c r="O353" s="56">
        <v>222.64199999983094</v>
      </c>
      <c r="P353" s="56">
        <v>197.6199999999283</v>
      </c>
      <c r="Q353" s="56">
        <v>207.9930000001128</v>
      </c>
      <c r="R353" s="56">
        <v>235.93200000010287</v>
      </c>
      <c r="S353" s="56">
        <v>162.8209999999942</v>
      </c>
      <c r="T353" s="56">
        <v>172.36500000019632</v>
      </c>
      <c r="U353" s="56">
        <v>199.95599999995886</v>
      </c>
      <c r="V353" s="56">
        <v>210.15500000007569</v>
      </c>
      <c r="W353" s="56">
        <v>211.06499999999062</v>
      </c>
      <c r="X353" s="56">
        <v>172.10399999989679</v>
      </c>
      <c r="Y353" s="56">
        <v>156.82800000010906</v>
      </c>
      <c r="Z353" s="56">
        <v>4792.8170000002219</v>
      </c>
      <c r="AA353" s="75"/>
      <c r="AB353" s="75"/>
    </row>
    <row r="354" spans="1:32" outlineLevel="1" x14ac:dyDescent="0.2">
      <c r="A354" s="34" t="s">
        <v>47</v>
      </c>
      <c r="B354" s="56">
        <v>396.41720950646936</v>
      </c>
      <c r="C354" s="56">
        <v>393.07874833705881</v>
      </c>
      <c r="D354" s="56">
        <v>301.78422173800993</v>
      </c>
      <c r="E354" s="56">
        <v>314.71130547540673</v>
      </c>
      <c r="F354" s="56">
        <v>390.60059730840737</v>
      </c>
      <c r="G354" s="56">
        <v>378.94028581053084</v>
      </c>
      <c r="H354" s="56">
        <v>378.61252344979016</v>
      </c>
      <c r="I354" s="56">
        <v>429.78172295436144</v>
      </c>
      <c r="J354" s="56">
        <v>394.40643869649591</v>
      </c>
      <c r="K354" s="56">
        <v>391.51304670199363</v>
      </c>
      <c r="L354" s="56">
        <v>429.8698378373482</v>
      </c>
      <c r="M354" s="56">
        <v>374.88005202986051</v>
      </c>
      <c r="N354" s="56">
        <v>396.77721893526973</v>
      </c>
      <c r="O354" s="56">
        <v>414.82184161973566</v>
      </c>
      <c r="P354" s="56">
        <v>373.45651369991396</v>
      </c>
      <c r="Q354" s="56">
        <v>438.77505293053605</v>
      </c>
      <c r="R354" s="56">
        <v>427.16888373699391</v>
      </c>
      <c r="S354" s="56">
        <v>311.70635162280314</v>
      </c>
      <c r="T354" s="56">
        <v>331.03864404355653</v>
      </c>
      <c r="U354" s="56">
        <v>367.99896217373788</v>
      </c>
      <c r="V354" s="56">
        <v>385.53629109867057</v>
      </c>
      <c r="W354" s="56">
        <v>390.4747616043507</v>
      </c>
      <c r="X354" s="56">
        <v>329.12465647057269</v>
      </c>
      <c r="Y354" s="56">
        <v>297.0873754051118</v>
      </c>
      <c r="Z354" s="56">
        <v>9035.0168220980577</v>
      </c>
      <c r="AA354" s="75"/>
      <c r="AB354" s="75"/>
    </row>
    <row r="357" spans="1:32" s="1" customFormat="1" ht="15" x14ac:dyDescent="0.2">
      <c r="A357" s="32" t="s">
        <v>73</v>
      </c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7"/>
      <c r="AB357" s="37"/>
    </row>
    <row r="358" spans="1:32" s="31" customFormat="1" ht="15" x14ac:dyDescent="0.2">
      <c r="A358" s="32" t="s">
        <v>17</v>
      </c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37"/>
      <c r="AB358" s="37"/>
    </row>
    <row r="359" spans="1:32" outlineLevel="1" x14ac:dyDescent="0.2">
      <c r="A359" s="34" t="s">
        <v>46</v>
      </c>
      <c r="B359" s="56">
        <v>15443.986679990247</v>
      </c>
      <c r="C359" s="56">
        <v>12865.399580016821</v>
      </c>
      <c r="D359" s="56">
        <v>13196.477579997465</v>
      </c>
      <c r="E359" s="56">
        <v>13459.290680002041</v>
      </c>
      <c r="F359" s="56">
        <v>13385.451479987747</v>
      </c>
      <c r="G359" s="56">
        <v>13495.379580002083</v>
      </c>
      <c r="H359" s="56">
        <v>14585.881580013716</v>
      </c>
      <c r="I359" s="56">
        <v>12787.405679986812</v>
      </c>
      <c r="J359" s="56">
        <v>14024.167580015766</v>
      </c>
      <c r="K359" s="56">
        <v>13095.058579995974</v>
      </c>
      <c r="L359" s="56">
        <v>13074.318579994364</v>
      </c>
      <c r="M359" s="56">
        <v>13319.048579987719</v>
      </c>
      <c r="N359" s="56">
        <v>13346.296480022931</v>
      </c>
      <c r="O359" s="56">
        <v>14017.520580008211</v>
      </c>
      <c r="P359" s="56">
        <v>14472.502579979067</v>
      </c>
      <c r="Q359" s="56">
        <v>12622.188680004625</v>
      </c>
      <c r="R359" s="56">
        <v>13980.874579996907</v>
      </c>
      <c r="S359" s="56">
        <v>13291.179579987758</v>
      </c>
      <c r="T359" s="56">
        <v>13166.26848002294</v>
      </c>
      <c r="U359" s="56">
        <v>13985.836580003106</v>
      </c>
      <c r="V359" s="56">
        <v>13087.429679994413</v>
      </c>
      <c r="W359" s="56">
        <v>14435.947479985174</v>
      </c>
      <c r="X359" s="56">
        <v>12342.0315800061</v>
      </c>
      <c r="Y359" s="56">
        <v>13414.972479992379</v>
      </c>
      <c r="Z359" s="56">
        <v>324848.88491999439</v>
      </c>
      <c r="AA359" s="71">
        <v>13535.370204999766</v>
      </c>
      <c r="AB359" s="71">
        <v>15443.986679990247</v>
      </c>
      <c r="AD359" s="82"/>
      <c r="AE359" s="82"/>
      <c r="AF359" s="82"/>
    </row>
    <row r="360" spans="1:32" outlineLevel="1" x14ac:dyDescent="0.2">
      <c r="A360" s="34" t="s">
        <v>50</v>
      </c>
      <c r="B360" s="56">
        <v>9133.0391479929349</v>
      </c>
      <c r="C360" s="56">
        <v>8083.9260480042049</v>
      </c>
      <c r="D360" s="56">
        <v>8234.3892479988317</v>
      </c>
      <c r="E360" s="56">
        <v>8472.1269479966977</v>
      </c>
      <c r="F360" s="56">
        <v>8282.6954480131226</v>
      </c>
      <c r="G360" s="56">
        <v>8273.9736479893745</v>
      </c>
      <c r="H360" s="56">
        <v>8186.530248009477</v>
      </c>
      <c r="I360" s="56">
        <v>6810.0310479933296</v>
      </c>
      <c r="J360" s="56">
        <v>7922.3914479940504</v>
      </c>
      <c r="K360" s="56">
        <v>8052.5907480105825</v>
      </c>
      <c r="L360" s="56">
        <v>7645.7851479977789</v>
      </c>
      <c r="M360" s="56">
        <v>7993.2113480019807</v>
      </c>
      <c r="N360" s="56">
        <v>8102.4421479913144</v>
      </c>
      <c r="O360" s="56">
        <v>8711.4127480116476</v>
      </c>
      <c r="P360" s="56">
        <v>9164.7663479881085</v>
      </c>
      <c r="Q360" s="56">
        <v>7113.431647998571</v>
      </c>
      <c r="R360" s="56">
        <v>7816.1113480140948</v>
      </c>
      <c r="S360" s="56">
        <v>7652.1142479968858</v>
      </c>
      <c r="T360" s="56">
        <v>7581.0873479908751</v>
      </c>
      <c r="U360" s="56">
        <v>8145.668748009758</v>
      </c>
      <c r="V360" s="56">
        <v>7639.7654479940338</v>
      </c>
      <c r="W360" s="56">
        <v>8633.2402480088476</v>
      </c>
      <c r="X360" s="56">
        <v>7293.3678479841128</v>
      </c>
      <c r="Y360" s="56">
        <v>8024.4427480042923</v>
      </c>
      <c r="Z360" s="56">
        <v>192968.54135199491</v>
      </c>
      <c r="AA360" s="75"/>
      <c r="AB360" s="75"/>
    </row>
    <row r="361" spans="1:32" outlineLevel="1" x14ac:dyDescent="0.2">
      <c r="A361" s="34" t="s">
        <v>47</v>
      </c>
      <c r="B361" s="56">
        <v>17945.498034302436</v>
      </c>
      <c r="C361" s="56">
        <v>15195.782498085882</v>
      </c>
      <c r="D361" s="56">
        <v>15555.477044332634</v>
      </c>
      <c r="E361" s="56">
        <v>15904.527077558943</v>
      </c>
      <c r="F361" s="56">
        <v>15742.14351110785</v>
      </c>
      <c r="G361" s="56">
        <v>15830.471585219737</v>
      </c>
      <c r="H361" s="56">
        <v>16728.609253027862</v>
      </c>
      <c r="I361" s="56">
        <v>14490.305626007175</v>
      </c>
      <c r="J361" s="56">
        <v>16108.765316533591</v>
      </c>
      <c r="K361" s="56">
        <v>15373.412714005504</v>
      </c>
      <c r="L361" s="56">
        <v>15147.007875969713</v>
      </c>
      <c r="M361" s="56">
        <v>15534.568020303725</v>
      </c>
      <c r="N361" s="56">
        <v>15616.68101442871</v>
      </c>
      <c r="O361" s="56">
        <v>16504.444928523866</v>
      </c>
      <c r="P361" s="56">
        <v>17130.274962762862</v>
      </c>
      <c r="Q361" s="56">
        <v>14489.597929477244</v>
      </c>
      <c r="R361" s="56">
        <v>16018.998516246138</v>
      </c>
      <c r="S361" s="56">
        <v>15337.743970946372</v>
      </c>
      <c r="T361" s="56">
        <v>15194.150406849747</v>
      </c>
      <c r="U361" s="56">
        <v>16186.42263711856</v>
      </c>
      <c r="V361" s="56">
        <v>15155.675787827067</v>
      </c>
      <c r="W361" s="56">
        <v>16821.603153086231</v>
      </c>
      <c r="X361" s="56">
        <v>14338.667486041624</v>
      </c>
      <c r="Y361" s="56">
        <v>15633.659097027317</v>
      </c>
      <c r="Z361" s="56">
        <v>377869.91412843799</v>
      </c>
      <c r="AA361" s="75"/>
      <c r="AB361" s="75"/>
    </row>
    <row r="362" spans="1:32" s="31" customFormat="1" ht="15" outlineLevel="1" x14ac:dyDescent="0.2">
      <c r="A362" s="66" t="s">
        <v>48</v>
      </c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47"/>
      <c r="AB362" s="47"/>
    </row>
    <row r="363" spans="1:32" outlineLevel="1" x14ac:dyDescent="0.2">
      <c r="A363" s="34" t="s">
        <v>46</v>
      </c>
      <c r="B363" s="56">
        <v>332.25299999988806</v>
      </c>
      <c r="C363" s="56">
        <v>330.03500000023092</v>
      </c>
      <c r="D363" s="56">
        <v>257.53900000001971</v>
      </c>
      <c r="E363" s="56">
        <v>271.88700000004849</v>
      </c>
      <c r="F363" s="56">
        <v>328.9069999996745</v>
      </c>
      <c r="G363" s="56">
        <v>318.93100000019365</v>
      </c>
      <c r="H363" s="56">
        <v>319.49700000001764</v>
      </c>
      <c r="I363" s="56">
        <v>358.57499999964273</v>
      </c>
      <c r="J363" s="56">
        <v>329.1210000002585</v>
      </c>
      <c r="K363" s="56">
        <v>329.43299999988204</v>
      </c>
      <c r="L363" s="56">
        <v>361.87100000028352</v>
      </c>
      <c r="M363" s="56">
        <v>334.91099999989763</v>
      </c>
      <c r="N363" s="56">
        <v>334.74500000000819</v>
      </c>
      <c r="O363" s="56">
        <v>350.01099999980624</v>
      </c>
      <c r="P363" s="56">
        <v>316.88499999987749</v>
      </c>
      <c r="Q363" s="56">
        <v>386.34500000019125</v>
      </c>
      <c r="R363" s="56">
        <v>356.10300000008544</v>
      </c>
      <c r="S363" s="56">
        <v>265.8010000000009</v>
      </c>
      <c r="T363" s="56">
        <v>282.62500000022794</v>
      </c>
      <c r="U363" s="56">
        <v>308.9349999999427</v>
      </c>
      <c r="V363" s="56">
        <v>323.22300000013462</v>
      </c>
      <c r="W363" s="56">
        <v>328.51499999996724</v>
      </c>
      <c r="X363" s="56">
        <v>280.54099999983606</v>
      </c>
      <c r="Y363" s="56">
        <v>252.32100000012608</v>
      </c>
      <c r="Z363" s="56">
        <v>7659.0100000002449</v>
      </c>
      <c r="AA363" s="71">
        <v>319.12541666667687</v>
      </c>
      <c r="AB363" s="71">
        <v>386.34500000019125</v>
      </c>
      <c r="AD363" s="82"/>
      <c r="AE363" s="82"/>
      <c r="AF363" s="82"/>
    </row>
    <row r="364" spans="1:32" outlineLevel="1" x14ac:dyDescent="0.2">
      <c r="A364" s="34" t="s">
        <v>50</v>
      </c>
      <c r="B364" s="56">
        <v>216.22799999993163</v>
      </c>
      <c r="C364" s="56">
        <v>213.51300000017892</v>
      </c>
      <c r="D364" s="56">
        <v>157.31300000001971</v>
      </c>
      <c r="E364" s="56">
        <v>158.49500000002647</v>
      </c>
      <c r="F364" s="56">
        <v>210.68699999975968</v>
      </c>
      <c r="G364" s="56">
        <v>204.64300000010576</v>
      </c>
      <c r="H364" s="56">
        <v>203.14800000001634</v>
      </c>
      <c r="I364" s="56">
        <v>236.93099999973768</v>
      </c>
      <c r="J364" s="56">
        <v>217.33800000019014</v>
      </c>
      <c r="K364" s="56">
        <v>211.556999999894</v>
      </c>
      <c r="L364" s="56">
        <v>232.02900000022166</v>
      </c>
      <c r="M364" s="56">
        <v>168.43299999993906</v>
      </c>
      <c r="N364" s="56">
        <v>213.0210000000034</v>
      </c>
      <c r="O364" s="56">
        <v>222.64199999983094</v>
      </c>
      <c r="P364" s="56">
        <v>197.6199999999283</v>
      </c>
      <c r="Q364" s="56">
        <v>207.9930000001128</v>
      </c>
      <c r="R364" s="56">
        <v>235.93200000010287</v>
      </c>
      <c r="S364" s="56">
        <v>162.8209999999942</v>
      </c>
      <c r="T364" s="56">
        <v>172.36500000019632</v>
      </c>
      <c r="U364" s="56">
        <v>199.95599999995886</v>
      </c>
      <c r="V364" s="56">
        <v>210.15500000007569</v>
      </c>
      <c r="W364" s="56">
        <v>211.06499999999062</v>
      </c>
      <c r="X364" s="56">
        <v>172.10399999989679</v>
      </c>
      <c r="Y364" s="56">
        <v>156.82800000010906</v>
      </c>
      <c r="Z364" s="56">
        <v>4792.8170000002219</v>
      </c>
      <c r="AA364" s="75"/>
      <c r="AB364" s="75"/>
    </row>
    <row r="365" spans="1:32" outlineLevel="1" x14ac:dyDescent="0.2">
      <c r="A365" s="34" t="s">
        <v>47</v>
      </c>
      <c r="B365" s="56">
        <v>396.41720950646936</v>
      </c>
      <c r="C365" s="56">
        <v>393.07874833705881</v>
      </c>
      <c r="D365" s="56">
        <v>301.78422173800993</v>
      </c>
      <c r="E365" s="56">
        <v>314.71130547540673</v>
      </c>
      <c r="F365" s="56">
        <v>390.60059730840737</v>
      </c>
      <c r="G365" s="56">
        <v>378.94028581053084</v>
      </c>
      <c r="H365" s="56">
        <v>378.61252344979016</v>
      </c>
      <c r="I365" s="56">
        <v>429.78172295436144</v>
      </c>
      <c r="J365" s="56">
        <v>394.40643869649591</v>
      </c>
      <c r="K365" s="56">
        <v>391.51304670199363</v>
      </c>
      <c r="L365" s="56">
        <v>429.8698378373482</v>
      </c>
      <c r="M365" s="56">
        <v>374.88005202986051</v>
      </c>
      <c r="N365" s="56">
        <v>396.77721893526973</v>
      </c>
      <c r="O365" s="56">
        <v>414.82184161973566</v>
      </c>
      <c r="P365" s="56">
        <v>373.45651369991396</v>
      </c>
      <c r="Q365" s="56">
        <v>438.77505293053605</v>
      </c>
      <c r="R365" s="56">
        <v>427.16888373699391</v>
      </c>
      <c r="S365" s="56">
        <v>311.70635162280314</v>
      </c>
      <c r="T365" s="56">
        <v>331.03864404355653</v>
      </c>
      <c r="U365" s="56">
        <v>367.99896217373788</v>
      </c>
      <c r="V365" s="56">
        <v>385.53629109867057</v>
      </c>
      <c r="W365" s="56">
        <v>390.4747616043507</v>
      </c>
      <c r="X365" s="56">
        <v>329.12465647057269</v>
      </c>
      <c r="Y365" s="56">
        <v>297.0873754051118</v>
      </c>
      <c r="Z365" s="56">
        <v>9035.0168220980577</v>
      </c>
      <c r="AA365" s="75"/>
      <c r="AB365" s="75"/>
    </row>
    <row r="366" spans="1:32" s="31" customFormat="1" ht="15" outlineLevel="1" x14ac:dyDescent="0.2">
      <c r="A366" s="66" t="s">
        <v>49</v>
      </c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47"/>
      <c r="AB366" s="47"/>
    </row>
    <row r="367" spans="1:32" outlineLevel="1" x14ac:dyDescent="0.2">
      <c r="A367" s="34" t="s">
        <v>46</v>
      </c>
      <c r="B367" s="56">
        <v>9.1310000000000002</v>
      </c>
      <c r="C367" s="56">
        <v>8.9030000000000005</v>
      </c>
      <c r="D367" s="56">
        <v>8.9050000000000011</v>
      </c>
      <c r="E367" s="56">
        <v>9.0069999999999997</v>
      </c>
      <c r="F367" s="56">
        <v>8.6950000000000003</v>
      </c>
      <c r="G367" s="56">
        <v>8.4350000000000005</v>
      </c>
      <c r="H367" s="56">
        <v>8.0289999999999999</v>
      </c>
      <c r="I367" s="56">
        <v>8.347999999999999</v>
      </c>
      <c r="J367" s="56">
        <v>8.777000000000001</v>
      </c>
      <c r="K367" s="56">
        <v>8.4930000000000003</v>
      </c>
      <c r="L367" s="56">
        <v>8.3219999999999992</v>
      </c>
      <c r="M367" s="56">
        <v>8.8249999999999993</v>
      </c>
      <c r="N367" s="56">
        <v>8.9250000000000007</v>
      </c>
      <c r="O367" s="56">
        <v>8.5860000000000003</v>
      </c>
      <c r="P367" s="56">
        <v>8.5169999999999995</v>
      </c>
      <c r="Q367" s="56">
        <v>8.8780000000000001</v>
      </c>
      <c r="R367" s="56">
        <v>8.9939999999999998</v>
      </c>
      <c r="S367" s="56">
        <v>9.7620000000000005</v>
      </c>
      <c r="T367" s="56">
        <v>9.9849999999999994</v>
      </c>
      <c r="U367" s="56">
        <v>10.272</v>
      </c>
      <c r="V367" s="56">
        <v>10.004</v>
      </c>
      <c r="W367" s="56">
        <v>9.6880000000000006</v>
      </c>
      <c r="X367" s="56">
        <v>9.6669999999999998</v>
      </c>
      <c r="Y367" s="56">
        <v>9.6729999999999983</v>
      </c>
      <c r="Z367" s="56">
        <v>216.82100000000003</v>
      </c>
      <c r="AA367" s="71">
        <v>9.0342083333333338</v>
      </c>
      <c r="AB367" s="71">
        <v>10.272</v>
      </c>
      <c r="AD367" s="82"/>
      <c r="AE367" s="82"/>
      <c r="AF367" s="82"/>
    </row>
    <row r="368" spans="1:32" outlineLevel="1" x14ac:dyDescent="0.2">
      <c r="A368" s="34" t="s">
        <v>50</v>
      </c>
      <c r="B368" s="56">
        <v>3.3934000000000002</v>
      </c>
      <c r="C368" s="56">
        <v>3.2826000000000004</v>
      </c>
      <c r="D368" s="56">
        <v>3.2829999999999999</v>
      </c>
      <c r="E368" s="56">
        <v>3.3114000000000003</v>
      </c>
      <c r="F368" s="56">
        <v>3.0605999999999995</v>
      </c>
      <c r="G368" s="56">
        <v>2.9241999999999999</v>
      </c>
      <c r="H368" s="56">
        <v>2.7073999999999998</v>
      </c>
      <c r="I368" s="56">
        <v>2.9015999999999997</v>
      </c>
      <c r="J368" s="56">
        <v>3.1078000000000001</v>
      </c>
      <c r="K368" s="56">
        <v>2.9269999999999996</v>
      </c>
      <c r="L368" s="56">
        <v>2.8315999999999999</v>
      </c>
      <c r="M368" s="56">
        <v>3.1238000000000001</v>
      </c>
      <c r="N368" s="56">
        <v>3.2622</v>
      </c>
      <c r="O368" s="56">
        <v>3.0491999999999999</v>
      </c>
      <c r="P368" s="56">
        <v>3.0053999999999994</v>
      </c>
      <c r="Q368" s="56">
        <v>3.1863999999999995</v>
      </c>
      <c r="R368" s="56">
        <v>3.2495999999999996</v>
      </c>
      <c r="S368" s="56">
        <v>3.6975999999999996</v>
      </c>
      <c r="T368" s="56">
        <v>3.887</v>
      </c>
      <c r="U368" s="56">
        <v>4.0975999999999999</v>
      </c>
      <c r="V368" s="56">
        <v>3.8915999999999995</v>
      </c>
      <c r="W368" s="56">
        <v>3.6439999999999997</v>
      </c>
      <c r="X368" s="56">
        <v>3.6529999999999996</v>
      </c>
      <c r="Y368" s="56">
        <v>3.6709999999999998</v>
      </c>
      <c r="Z368" s="56">
        <v>79.149000000000015</v>
      </c>
      <c r="AA368" s="75"/>
      <c r="AB368" s="75"/>
    </row>
    <row r="369" spans="1:32" outlineLevel="1" x14ac:dyDescent="0.2">
      <c r="A369" s="34" t="s">
        <v>47</v>
      </c>
      <c r="B369" s="56">
        <v>9.7411664886706468</v>
      </c>
      <c r="C369" s="56">
        <v>9.4888814809755111</v>
      </c>
      <c r="D369" s="56">
        <v>9.490896374947944</v>
      </c>
      <c r="E369" s="56">
        <v>9.5964274060714914</v>
      </c>
      <c r="F369" s="56">
        <v>9.2179334647197368</v>
      </c>
      <c r="G369" s="56">
        <v>8.9274952052633445</v>
      </c>
      <c r="H369" s="56">
        <v>8.4731845111504551</v>
      </c>
      <c r="I369" s="56">
        <v>8.8378949167774099</v>
      </c>
      <c r="J369" s="56">
        <v>9.3109693287004234</v>
      </c>
      <c r="K369" s="56">
        <v>8.9832275936881398</v>
      </c>
      <c r="L369" s="56">
        <v>8.7905427909771294</v>
      </c>
      <c r="M369" s="56">
        <v>9.3615571055246996</v>
      </c>
      <c r="N369" s="56">
        <v>9.5025035564318525</v>
      </c>
      <c r="O369" s="56">
        <v>9.1113674407302891</v>
      </c>
      <c r="P369" s="56">
        <v>9.0317062706888329</v>
      </c>
      <c r="Q369" s="56">
        <v>9.4324985534056669</v>
      </c>
      <c r="R369" s="56">
        <v>9.5630505676797508</v>
      </c>
      <c r="S369" s="56">
        <v>10.438816492304097</v>
      </c>
      <c r="T369" s="56">
        <v>10.714895893101341</v>
      </c>
      <c r="U369" s="56">
        <v>11.059127893283449</v>
      </c>
      <c r="V369" s="56">
        <v>10.734270658037275</v>
      </c>
      <c r="W369" s="56">
        <v>10.350656017857032</v>
      </c>
      <c r="X369" s="56">
        <v>10.334181051249296</v>
      </c>
      <c r="Y369" s="56">
        <v>10.346166923068658</v>
      </c>
      <c r="Z369" s="56">
        <v>230.81574955362126</v>
      </c>
      <c r="AA369" s="75"/>
      <c r="AB369" s="75"/>
    </row>
    <row r="370" spans="1:32" s="31" customFormat="1" ht="15" outlineLevel="1" x14ac:dyDescent="0.2">
      <c r="A370" s="53" t="s">
        <v>63</v>
      </c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47"/>
      <c r="AB370" s="47"/>
    </row>
    <row r="371" spans="1:32" outlineLevel="1" x14ac:dyDescent="0.2">
      <c r="A371" s="34" t="s">
        <v>46</v>
      </c>
      <c r="B371" s="56">
        <v>15419.031099990361</v>
      </c>
      <c r="C371" s="56">
        <v>12783.703000016583</v>
      </c>
      <c r="D371" s="56">
        <v>13252.61999999744</v>
      </c>
      <c r="E371" s="56">
        <v>13399.17410000199</v>
      </c>
      <c r="F371" s="56">
        <v>13335.400899988086</v>
      </c>
      <c r="G371" s="56">
        <v>13475.822000001866</v>
      </c>
      <c r="H371" s="56">
        <v>14446.208000013719</v>
      </c>
      <c r="I371" s="56">
        <v>12667.122099987144</v>
      </c>
      <c r="J371" s="56">
        <v>14010.228000015519</v>
      </c>
      <c r="K371" s="56">
        <v>12990.404999996066</v>
      </c>
      <c r="L371" s="56">
        <v>12966.970999994097</v>
      </c>
      <c r="M371" s="56">
        <v>13265.572999987851</v>
      </c>
      <c r="N371" s="56">
        <v>13287.494900022917</v>
      </c>
      <c r="O371" s="56">
        <v>14002.003000008373</v>
      </c>
      <c r="P371" s="56">
        <v>14430.413999979213</v>
      </c>
      <c r="Q371" s="56">
        <v>12496.523100004413</v>
      </c>
      <c r="R371" s="56">
        <v>13939.472999996844</v>
      </c>
      <c r="S371" s="56">
        <v>13276.138999987768</v>
      </c>
      <c r="T371" s="56">
        <v>13132.835900022703</v>
      </c>
      <c r="U371" s="56">
        <v>14002.877000003136</v>
      </c>
      <c r="V371" s="56">
        <v>13058.79809999427</v>
      </c>
      <c r="W371" s="56">
        <v>14399.370899985235</v>
      </c>
      <c r="X371" s="56">
        <v>12299.086000006271</v>
      </c>
      <c r="Y371" s="56">
        <v>13364.526999992244</v>
      </c>
      <c r="Z371" s="56">
        <v>323911.91809999407</v>
      </c>
      <c r="AA371" s="71">
        <v>13496.329920833086</v>
      </c>
      <c r="AB371" s="71">
        <v>15419.031099990361</v>
      </c>
      <c r="AD371" s="82"/>
      <c r="AE371" s="82"/>
      <c r="AF371" s="82"/>
    </row>
    <row r="372" spans="1:32" outlineLevel="1" x14ac:dyDescent="0.2">
      <c r="A372" s="34" t="s">
        <v>50</v>
      </c>
      <c r="B372" s="56">
        <v>8397.5793479930071</v>
      </c>
      <c r="C372" s="56">
        <v>7363.6024480040187</v>
      </c>
      <c r="D372" s="56">
        <v>7586.41404799881</v>
      </c>
      <c r="E372" s="56">
        <v>7821.7373479966709</v>
      </c>
      <c r="F372" s="56">
        <v>7589.0298480133715</v>
      </c>
      <c r="G372" s="56">
        <v>7599.5162479892551</v>
      </c>
      <c r="H372" s="56">
        <v>7505.2994480094685</v>
      </c>
      <c r="I372" s="56">
        <v>6101.0656479935769</v>
      </c>
      <c r="J372" s="56">
        <v>7236.9270479938677</v>
      </c>
      <c r="K372" s="56">
        <v>7385.466548010676</v>
      </c>
      <c r="L372" s="56">
        <v>6955.088547997565</v>
      </c>
      <c r="M372" s="56">
        <v>7364.820348002062</v>
      </c>
      <c r="N372" s="56">
        <v>7410.7339479913062</v>
      </c>
      <c r="O372" s="56">
        <v>8008.5639480117998</v>
      </c>
      <c r="P372" s="56">
        <v>8509.0337479881964</v>
      </c>
      <c r="Q372" s="56">
        <v>6449.7876479984452</v>
      </c>
      <c r="R372" s="56">
        <v>7115.5349480139939</v>
      </c>
      <c r="S372" s="56">
        <v>7021.5622479968988</v>
      </c>
      <c r="T372" s="56">
        <v>6947.8631479906726</v>
      </c>
      <c r="U372" s="56">
        <v>7479.2755480097831</v>
      </c>
      <c r="V372" s="56">
        <v>6960.0302479939501</v>
      </c>
      <c r="W372" s="56">
        <v>7951.8904480088759</v>
      </c>
      <c r="X372" s="56">
        <v>6630.3484479842209</v>
      </c>
      <c r="Y372" s="56">
        <v>7397.3207480041765</v>
      </c>
      <c r="Z372" s="56">
        <v>176787.9579519947</v>
      </c>
      <c r="AA372" s="75"/>
      <c r="AB372" s="75"/>
    </row>
    <row r="373" spans="1:32" outlineLevel="1" x14ac:dyDescent="0.2">
      <c r="A373" s="34" t="s">
        <v>47</v>
      </c>
      <c r="B373" s="56">
        <v>17560.077032641697</v>
      </c>
      <c r="C373" s="56">
        <v>14754.942226707924</v>
      </c>
      <c r="D373" s="56">
        <v>15272.995918490584</v>
      </c>
      <c r="E373" s="56">
        <v>15517.706763939206</v>
      </c>
      <c r="F373" s="56">
        <v>15345.744975560812</v>
      </c>
      <c r="G373" s="56">
        <v>15473.187181539332</v>
      </c>
      <c r="H373" s="56">
        <v>16281.49696399503</v>
      </c>
      <c r="I373" s="56">
        <v>14061.43277684126</v>
      </c>
      <c r="J373" s="56">
        <v>15771.142767349884</v>
      </c>
      <c r="K373" s="56">
        <v>14945.092331709815</v>
      </c>
      <c r="L373" s="56">
        <v>14715.765647742728</v>
      </c>
      <c r="M373" s="56">
        <v>15173.807453992255</v>
      </c>
      <c r="N373" s="56">
        <v>15214.428278624584</v>
      </c>
      <c r="O373" s="56">
        <v>16134.043711776356</v>
      </c>
      <c r="P373" s="56">
        <v>16754.397721140074</v>
      </c>
      <c r="Q373" s="56">
        <v>14064.370549840905</v>
      </c>
      <c r="R373" s="56">
        <v>15651.738104328055</v>
      </c>
      <c r="S373" s="56">
        <v>15020.351119262959</v>
      </c>
      <c r="T373" s="56">
        <v>14859.725477415754</v>
      </c>
      <c r="U373" s="56">
        <v>15877.991865040211</v>
      </c>
      <c r="V373" s="56">
        <v>14800.113783104554</v>
      </c>
      <c r="W373" s="56">
        <v>16452.010792250509</v>
      </c>
      <c r="X373" s="56">
        <v>13975.281093779537</v>
      </c>
      <c r="Y373" s="56">
        <v>15278.265761235714</v>
      </c>
      <c r="Z373" s="56">
        <v>369064.58735664748</v>
      </c>
      <c r="AA373" s="75"/>
      <c r="AB373" s="75"/>
    </row>
    <row r="375" spans="1:32" s="1" customFormat="1" x14ac:dyDescent="0.2">
      <c r="B375" s="74"/>
      <c r="C375" s="74"/>
      <c r="D375" s="74"/>
      <c r="E375" s="74"/>
      <c r="F375" s="74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41"/>
      <c r="AA375" s="10"/>
      <c r="AB375" s="10"/>
    </row>
    <row r="376" spans="1:32" s="1" customFormat="1" x14ac:dyDescent="0.2">
      <c r="A376" s="21"/>
      <c r="B376" s="74"/>
      <c r="C376" s="74"/>
      <c r="D376" s="74"/>
      <c r="E376" s="74"/>
      <c r="F376" s="74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40"/>
      <c r="AA376" s="10"/>
      <c r="AB376" s="10"/>
    </row>
    <row r="377" spans="1:32" s="1" customFormat="1" x14ac:dyDescent="0.2">
      <c r="A377" s="21"/>
      <c r="B377" s="74"/>
      <c r="C377" s="74"/>
      <c r="D377" s="74"/>
      <c r="E377" s="74"/>
      <c r="F377" s="74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40"/>
      <c r="AA377" s="10"/>
      <c r="AB377" s="10"/>
    </row>
    <row r="378" spans="1:32" s="1" customFormat="1" ht="15" x14ac:dyDescent="0.2">
      <c r="A378" s="32" t="s">
        <v>14</v>
      </c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38"/>
      <c r="AB378" s="38"/>
    </row>
    <row r="379" spans="1:32" outlineLevel="1" x14ac:dyDescent="0.2">
      <c r="A379" s="34" t="s">
        <v>2</v>
      </c>
      <c r="B379" s="56">
        <v>15434.855679990247</v>
      </c>
      <c r="C379" s="56">
        <v>12856.496580016821</v>
      </c>
      <c r="D379" s="56">
        <v>13187.572579997464</v>
      </c>
      <c r="E379" s="56">
        <v>13450.283680002041</v>
      </c>
      <c r="F379" s="56">
        <v>13376.756479987747</v>
      </c>
      <c r="G379" s="56">
        <v>13486.944580002084</v>
      </c>
      <c r="H379" s="56">
        <v>14577.852580013716</v>
      </c>
      <c r="I379" s="56">
        <v>12779.057679986812</v>
      </c>
      <c r="J379" s="56">
        <v>14015.390580015766</v>
      </c>
      <c r="K379" s="56">
        <v>13086.565579995973</v>
      </c>
      <c r="L379" s="56">
        <v>13065.996579994364</v>
      </c>
      <c r="M379" s="56">
        <v>13310.223579987718</v>
      </c>
      <c r="N379" s="56">
        <v>13337.371480022932</v>
      </c>
      <c r="O379" s="56">
        <v>14008.934580008212</v>
      </c>
      <c r="P379" s="56">
        <v>14463.985579979068</v>
      </c>
      <c r="Q379" s="56">
        <v>12613.310680004624</v>
      </c>
      <c r="R379" s="56">
        <v>13971.880579996907</v>
      </c>
      <c r="S379" s="56">
        <v>13281.417579987758</v>
      </c>
      <c r="T379" s="56">
        <v>13156.283480022939</v>
      </c>
      <c r="U379" s="56">
        <v>13975.564580003105</v>
      </c>
      <c r="V379" s="56">
        <v>13077.425679994412</v>
      </c>
      <c r="W379" s="56">
        <v>14426.259479985174</v>
      </c>
      <c r="X379" s="56">
        <v>12332.3645800061</v>
      </c>
      <c r="Y379" s="56">
        <v>13405.299479992378</v>
      </c>
      <c r="Z379" s="56">
        <v>324632.0639199944</v>
      </c>
      <c r="AA379" s="71">
        <v>13526.335996666434</v>
      </c>
      <c r="AB379" s="71">
        <v>15434.855679990247</v>
      </c>
      <c r="AD379" s="82"/>
      <c r="AE379" s="82"/>
      <c r="AF379" s="82">
        <f>AD379-AE379</f>
        <v>0</v>
      </c>
    </row>
    <row r="380" spans="1:32" outlineLevel="1" x14ac:dyDescent="0.2">
      <c r="A380" s="34" t="s">
        <v>0</v>
      </c>
      <c r="B380" s="56">
        <v>9129.645747992934</v>
      </c>
      <c r="C380" s="56">
        <v>8080.6434480042053</v>
      </c>
      <c r="D380" s="56">
        <v>8231.1062479988323</v>
      </c>
      <c r="E380" s="56">
        <v>8468.8155479966972</v>
      </c>
      <c r="F380" s="56">
        <v>8279.6348480131219</v>
      </c>
      <c r="G380" s="56">
        <v>8271.049447989375</v>
      </c>
      <c r="H380" s="56">
        <v>8183.8228480094767</v>
      </c>
      <c r="I380" s="56">
        <v>6807.1294479933294</v>
      </c>
      <c r="J380" s="56">
        <v>7919.2836479940506</v>
      </c>
      <c r="K380" s="56">
        <v>8049.6637480105828</v>
      </c>
      <c r="L380" s="56">
        <v>7642.9535479977785</v>
      </c>
      <c r="M380" s="56">
        <v>7990.0875480019804</v>
      </c>
      <c r="N380" s="56">
        <v>8099.1799479913143</v>
      </c>
      <c r="O380" s="56">
        <v>8708.3635480116482</v>
      </c>
      <c r="P380" s="56">
        <v>9161.7609479881085</v>
      </c>
      <c r="Q380" s="56">
        <v>7110.2452479985714</v>
      </c>
      <c r="R380" s="56">
        <v>7812.8617480140947</v>
      </c>
      <c r="S380" s="56">
        <v>7648.4166479968853</v>
      </c>
      <c r="T380" s="56">
        <v>7577.2003479908753</v>
      </c>
      <c r="U380" s="56">
        <v>8141.571148009758</v>
      </c>
      <c r="V380" s="56">
        <v>7635.8738479940339</v>
      </c>
      <c r="W380" s="56">
        <v>8629.5962480088474</v>
      </c>
      <c r="X380" s="56">
        <v>7289.7148479841126</v>
      </c>
      <c r="Y380" s="56">
        <v>8020.771748004292</v>
      </c>
      <c r="Z380" s="56">
        <v>192889.3923519949</v>
      </c>
      <c r="AA380" s="75"/>
      <c r="AB380" s="75"/>
    </row>
    <row r="381" spans="1:32" outlineLevel="1" x14ac:dyDescent="0.2">
      <c r="A381" s="34" t="s">
        <v>47</v>
      </c>
      <c r="B381" s="56">
        <v>17935.756867813765</v>
      </c>
      <c r="C381" s="56">
        <v>15186.293616604908</v>
      </c>
      <c r="D381" s="56">
        <v>15545.986147957687</v>
      </c>
      <c r="E381" s="56">
        <v>15894.930650152872</v>
      </c>
      <c r="F381" s="56">
        <v>15732.925577643131</v>
      </c>
      <c r="G381" s="56">
        <v>15821.544090014473</v>
      </c>
      <c r="H381" s="56">
        <v>16720.136068516713</v>
      </c>
      <c r="I381" s="56">
        <v>14481.467731090397</v>
      </c>
      <c r="J381" s="56">
        <v>16099.45434720489</v>
      </c>
      <c r="K381" s="56">
        <v>15364.429486411816</v>
      </c>
      <c r="L381" s="56">
        <v>15138.217333178736</v>
      </c>
      <c r="M381" s="56">
        <v>15525.206463198199</v>
      </c>
      <c r="N381" s="56">
        <v>15607.178510872278</v>
      </c>
      <c r="O381" s="56">
        <v>16495.333561083135</v>
      </c>
      <c r="P381" s="56">
        <v>17121.243256492173</v>
      </c>
      <c r="Q381" s="56">
        <v>14480.165430923838</v>
      </c>
      <c r="R381" s="56">
        <v>16009.435465678458</v>
      </c>
      <c r="S381" s="56">
        <v>15327.305154454069</v>
      </c>
      <c r="T381" s="56">
        <v>15183.435510956646</v>
      </c>
      <c r="U381" s="56">
        <v>16175.363509225275</v>
      </c>
      <c r="V381" s="56">
        <v>15144.941517169031</v>
      </c>
      <c r="W381" s="56">
        <v>16811.252497068373</v>
      </c>
      <c r="X381" s="56">
        <v>14328.333304990374</v>
      </c>
      <c r="Y381" s="56">
        <v>15623.312930104248</v>
      </c>
      <c r="Z381" s="56">
        <v>377639.09837888437</v>
      </c>
      <c r="AA381" s="75"/>
      <c r="AB381" s="75"/>
    </row>
    <row r="382" spans="1:32" s="1" customFormat="1" x14ac:dyDescent="0.2">
      <c r="A382" s="21"/>
      <c r="B382" s="74"/>
      <c r="C382" s="74"/>
      <c r="D382" s="74"/>
      <c r="E382" s="74"/>
      <c r="F382" s="74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10"/>
      <c r="AB382" s="10"/>
    </row>
    <row r="383" spans="1:32" s="1" customFormat="1" x14ac:dyDescent="0.2">
      <c r="A383" s="21"/>
      <c r="B383" s="74"/>
      <c r="C383" s="74"/>
      <c r="D383" s="74"/>
      <c r="E383" s="74"/>
      <c r="F383" s="74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10"/>
      <c r="AB383" s="10"/>
    </row>
    <row r="384" spans="1:32" s="1" customFormat="1" x14ac:dyDescent="0.2">
      <c r="A384" s="21"/>
      <c r="B384" s="74"/>
      <c r="C384" s="74"/>
      <c r="D384" s="74"/>
      <c r="E384" s="74"/>
      <c r="F384" s="74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10"/>
      <c r="AB384" s="10"/>
    </row>
    <row r="385" spans="1:32" s="1" customFormat="1" x14ac:dyDescent="0.2">
      <c r="B385" s="74"/>
      <c r="C385" s="74"/>
      <c r="D385" s="74"/>
      <c r="E385" s="74"/>
      <c r="F385" s="74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41"/>
      <c r="AA385" s="10"/>
      <c r="AB385" s="10"/>
    </row>
    <row r="386" spans="1:32" s="1" customFormat="1" ht="30" customHeight="1" x14ac:dyDescent="0.2">
      <c r="A386" s="51" t="s">
        <v>74</v>
      </c>
      <c r="B386" s="74"/>
      <c r="C386" s="74"/>
      <c r="D386" s="74"/>
      <c r="E386" s="74"/>
      <c r="F386" s="74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40"/>
      <c r="AA386" s="10"/>
      <c r="AB386" s="10"/>
    </row>
    <row r="387" spans="1:32" s="1" customFormat="1" ht="14.25" customHeight="1" x14ac:dyDescent="0.25">
      <c r="A387" s="13"/>
      <c r="B387" s="74"/>
      <c r="C387" s="74"/>
      <c r="D387" s="74"/>
      <c r="E387" s="74"/>
      <c r="F387" s="74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40"/>
      <c r="AA387" s="10"/>
      <c r="AB387" s="10"/>
    </row>
    <row r="388" spans="1:32" s="6" customFormat="1" ht="15" x14ac:dyDescent="0.2">
      <c r="A388" s="52" t="s">
        <v>16</v>
      </c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30"/>
      <c r="AB388" s="30"/>
    </row>
    <row r="389" spans="1:32" s="31" customFormat="1" ht="12.75" customHeight="1" x14ac:dyDescent="0.2">
      <c r="A389" s="52" t="s">
        <v>17</v>
      </c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  <c r="AA389" s="47"/>
      <c r="AB389" s="47"/>
    </row>
    <row r="390" spans="1:32" ht="12.75" customHeight="1" outlineLevel="1" x14ac:dyDescent="0.2">
      <c r="A390" s="34" t="s">
        <v>46</v>
      </c>
      <c r="B390" s="56">
        <v>1688.3999999772641</v>
      </c>
      <c r="C390" s="56">
        <v>1727.6000000056229</v>
      </c>
      <c r="D390" s="56">
        <v>1733.2000000169501</v>
      </c>
      <c r="E390" s="56">
        <v>1740.1999999929103</v>
      </c>
      <c r="F390" s="56">
        <v>1741.600000008475</v>
      </c>
      <c r="G390" s="56">
        <v>1747.1999999943364</v>
      </c>
      <c r="H390" s="56">
        <v>1747.1999999943364</v>
      </c>
      <c r="I390" s="56">
        <v>1750</v>
      </c>
      <c r="J390" s="56">
        <v>1740.1999999929103</v>
      </c>
      <c r="K390" s="56">
        <v>1735.9999999971478</v>
      </c>
      <c r="L390" s="56">
        <v>1727.6000000056229</v>
      </c>
      <c r="M390" s="56">
        <v>1717.7999999985332</v>
      </c>
      <c r="N390" s="56">
        <v>1738.8000000028114</v>
      </c>
      <c r="O390" s="56">
        <v>1709.4000000070082</v>
      </c>
      <c r="P390" s="56">
        <v>1685.5999999970663</v>
      </c>
      <c r="Q390" s="56">
        <v>1674.3999999998778</v>
      </c>
      <c r="R390" s="56">
        <v>1673.0000000097789</v>
      </c>
      <c r="S390" s="56">
        <v>1681.4000000013039</v>
      </c>
      <c r="T390" s="56">
        <v>1699.5999999999185</v>
      </c>
      <c r="U390" s="56">
        <v>1688.3999999772641</v>
      </c>
      <c r="V390" s="56">
        <v>1671.60000001968</v>
      </c>
      <c r="W390" s="56">
        <v>1660.3999999970256</v>
      </c>
      <c r="X390" s="56">
        <v>1661.7999999871245</v>
      </c>
      <c r="Y390" s="56">
        <v>1674.3999999998778</v>
      </c>
      <c r="Z390" s="56">
        <v>41015.799999982846</v>
      </c>
      <c r="AA390" s="71">
        <v>1708.9916666659519</v>
      </c>
      <c r="AB390" s="71">
        <v>1750</v>
      </c>
      <c r="AD390" s="82"/>
      <c r="AE390" s="82"/>
      <c r="AF390" s="82"/>
    </row>
    <row r="391" spans="1:32" ht="12.75" customHeight="1" outlineLevel="1" x14ac:dyDescent="0.2">
      <c r="A391" s="34" t="s">
        <v>50</v>
      </c>
      <c r="B391" s="56">
        <v>274.39999999478459</v>
      </c>
      <c r="C391" s="56">
        <v>296.80000000189466</v>
      </c>
      <c r="D391" s="56">
        <v>307.99999999908323</v>
      </c>
      <c r="E391" s="56">
        <v>305.19999999978609</v>
      </c>
      <c r="F391" s="56">
        <v>292.59999999976571</v>
      </c>
      <c r="G391" s="56">
        <v>292.59999999976571</v>
      </c>
      <c r="H391" s="56">
        <v>282.80000000540895</v>
      </c>
      <c r="I391" s="56">
        <v>270.19999999902211</v>
      </c>
      <c r="J391" s="56">
        <v>270.19999999902211</v>
      </c>
      <c r="K391" s="56">
        <v>267.39999999972497</v>
      </c>
      <c r="L391" s="56">
        <v>270.19999999902211</v>
      </c>
      <c r="M391" s="56">
        <v>268.80000000255677</v>
      </c>
      <c r="N391" s="56">
        <v>271.59999999548745</v>
      </c>
      <c r="O391" s="56">
        <v>275.80000000398286</v>
      </c>
      <c r="P391" s="56">
        <v>268.79999999619031</v>
      </c>
      <c r="Q391" s="56">
        <v>264.60000000042783</v>
      </c>
      <c r="R391" s="56">
        <v>270.19999999902211</v>
      </c>
      <c r="S391" s="56">
        <v>274.40000000115106</v>
      </c>
      <c r="T391" s="56">
        <v>282.79999999904248</v>
      </c>
      <c r="U391" s="56">
        <v>273.00000000468572</v>
      </c>
      <c r="V391" s="56">
        <v>267.39999999972497</v>
      </c>
      <c r="W391" s="56">
        <v>275.7999999976164</v>
      </c>
      <c r="X391" s="56">
        <v>279.99999999974534</v>
      </c>
      <c r="Y391" s="56">
        <v>281.40000000257714</v>
      </c>
      <c r="Z391" s="56">
        <v>32812.639999986277</v>
      </c>
      <c r="AA391" s="75"/>
      <c r="AB391" s="75"/>
    </row>
    <row r="392" spans="1:32" ht="12.75" customHeight="1" outlineLevel="1" x14ac:dyDescent="0.2">
      <c r="A392" s="34" t="s">
        <v>47</v>
      </c>
      <c r="B392" s="56">
        <v>1710.5525189015284</v>
      </c>
      <c r="C392" s="56">
        <v>1752.9095812450091</v>
      </c>
      <c r="D392" s="56">
        <v>1760.3540098679557</v>
      </c>
      <c r="E392" s="56">
        <v>1766.76061762062</v>
      </c>
      <c r="F392" s="56">
        <v>1766.0083012345619</v>
      </c>
      <c r="G392" s="56">
        <v>1771.5311456421171</v>
      </c>
      <c r="H392" s="56">
        <v>1769.9388915957716</v>
      </c>
      <c r="I392" s="56">
        <v>1770.7365811998891</v>
      </c>
      <c r="J392" s="56">
        <v>1761.0519810541643</v>
      </c>
      <c r="K392" s="56">
        <v>1756.4733872136949</v>
      </c>
      <c r="L392" s="56">
        <v>1748.6022417974018</v>
      </c>
      <c r="M392" s="56">
        <v>1738.7036205162556</v>
      </c>
      <c r="N392" s="56">
        <v>1759.8840870941829</v>
      </c>
      <c r="O392" s="56">
        <v>1731.5062806776523</v>
      </c>
      <c r="P392" s="56">
        <v>1706.8980051508825</v>
      </c>
      <c r="Q392" s="56">
        <v>1695.1780201500421</v>
      </c>
      <c r="R392" s="56">
        <v>1694.6790374676236</v>
      </c>
      <c r="S392" s="56">
        <v>1703.6435425302491</v>
      </c>
      <c r="T392" s="56">
        <v>1722.9672080452319</v>
      </c>
      <c r="U392" s="56">
        <v>1710.3284947418094</v>
      </c>
      <c r="V392" s="56">
        <v>1692.8524212304058</v>
      </c>
      <c r="W392" s="56">
        <v>1683.1499636065728</v>
      </c>
      <c r="X392" s="56">
        <v>1685.2237952144708</v>
      </c>
      <c r="Y392" s="56">
        <v>1697.8814210659827</v>
      </c>
      <c r="Z392" s="56">
        <v>52525.852619517682</v>
      </c>
      <c r="AA392" s="75"/>
      <c r="AB392" s="75"/>
    </row>
    <row r="393" spans="1:32" s="31" customFormat="1" ht="12.75" hidden="1" customHeight="1" x14ac:dyDescent="0.2">
      <c r="A393" s="66" t="s">
        <v>48</v>
      </c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  <c r="AA393" s="47"/>
      <c r="AB393" s="47"/>
    </row>
    <row r="394" spans="1:32" ht="12.75" hidden="1" customHeight="1" outlineLevel="1" x14ac:dyDescent="0.2">
      <c r="A394" s="34" t="s">
        <v>46</v>
      </c>
      <c r="B394" s="56">
        <v>0</v>
      </c>
      <c r="C394" s="56">
        <v>0</v>
      </c>
      <c r="D394" s="56">
        <v>0</v>
      </c>
      <c r="E394" s="56">
        <v>0</v>
      </c>
      <c r="F394" s="56">
        <v>0</v>
      </c>
      <c r="G394" s="56">
        <v>0</v>
      </c>
      <c r="H394" s="56">
        <v>0</v>
      </c>
      <c r="I394" s="56">
        <v>0</v>
      </c>
      <c r="J394" s="56">
        <v>0</v>
      </c>
      <c r="K394" s="56">
        <v>0</v>
      </c>
      <c r="L394" s="56">
        <v>0</v>
      </c>
      <c r="M394" s="56">
        <v>0</v>
      </c>
      <c r="N394" s="56">
        <v>0</v>
      </c>
      <c r="O394" s="56">
        <v>0</v>
      </c>
      <c r="P394" s="56">
        <v>0</v>
      </c>
      <c r="Q394" s="56">
        <v>0</v>
      </c>
      <c r="R394" s="56">
        <v>0</v>
      </c>
      <c r="S394" s="56">
        <v>0</v>
      </c>
      <c r="T394" s="56">
        <v>0</v>
      </c>
      <c r="U394" s="56">
        <v>0</v>
      </c>
      <c r="V394" s="56">
        <v>0</v>
      </c>
      <c r="W394" s="56">
        <v>0</v>
      </c>
      <c r="X394" s="56">
        <v>0</v>
      </c>
      <c r="Y394" s="56">
        <v>0</v>
      </c>
      <c r="Z394" s="56">
        <v>0</v>
      </c>
      <c r="AA394" s="71">
        <v>0</v>
      </c>
      <c r="AB394" s="71">
        <v>0</v>
      </c>
      <c r="AD394" s="82"/>
      <c r="AE394" s="82"/>
      <c r="AF394" s="82"/>
    </row>
    <row r="395" spans="1:32" ht="12.75" hidden="1" customHeight="1" outlineLevel="1" x14ac:dyDescent="0.2">
      <c r="A395" s="34" t="s">
        <v>50</v>
      </c>
      <c r="B395" s="56">
        <v>0</v>
      </c>
      <c r="C395" s="56">
        <v>0</v>
      </c>
      <c r="D395" s="56">
        <v>0</v>
      </c>
      <c r="E395" s="56">
        <v>0</v>
      </c>
      <c r="F395" s="56">
        <v>0</v>
      </c>
      <c r="G395" s="56">
        <v>0</v>
      </c>
      <c r="H395" s="56">
        <v>0</v>
      </c>
      <c r="I395" s="56">
        <v>0</v>
      </c>
      <c r="J395" s="56">
        <v>0</v>
      </c>
      <c r="K395" s="56">
        <v>0</v>
      </c>
      <c r="L395" s="56">
        <v>0</v>
      </c>
      <c r="M395" s="56">
        <v>0</v>
      </c>
      <c r="N395" s="56">
        <v>0</v>
      </c>
      <c r="O395" s="56">
        <v>0</v>
      </c>
      <c r="P395" s="56">
        <v>0</v>
      </c>
      <c r="Q395" s="56">
        <v>0</v>
      </c>
      <c r="R395" s="56">
        <v>0</v>
      </c>
      <c r="S395" s="56">
        <v>0</v>
      </c>
      <c r="T395" s="56">
        <v>0</v>
      </c>
      <c r="U395" s="56">
        <v>0</v>
      </c>
      <c r="V395" s="56">
        <v>0</v>
      </c>
      <c r="W395" s="56">
        <v>0</v>
      </c>
      <c r="X395" s="56">
        <v>0</v>
      </c>
      <c r="Y395" s="56">
        <v>0</v>
      </c>
      <c r="Z395" s="56">
        <v>0</v>
      </c>
      <c r="AA395" s="75"/>
      <c r="AB395" s="75"/>
    </row>
    <row r="396" spans="1:32" ht="12.75" hidden="1" customHeight="1" outlineLevel="1" x14ac:dyDescent="0.2">
      <c r="A396" s="34" t="s">
        <v>47</v>
      </c>
      <c r="B396" s="56">
        <v>0</v>
      </c>
      <c r="C396" s="56">
        <v>0</v>
      </c>
      <c r="D396" s="56">
        <v>0</v>
      </c>
      <c r="E396" s="56">
        <v>0</v>
      </c>
      <c r="F396" s="56">
        <v>0</v>
      </c>
      <c r="G396" s="56">
        <v>0</v>
      </c>
      <c r="H396" s="56">
        <v>0</v>
      </c>
      <c r="I396" s="56">
        <v>0</v>
      </c>
      <c r="J396" s="56">
        <v>0</v>
      </c>
      <c r="K396" s="56">
        <v>0</v>
      </c>
      <c r="L396" s="56">
        <v>0</v>
      </c>
      <c r="M396" s="56">
        <v>0</v>
      </c>
      <c r="N396" s="56">
        <v>0</v>
      </c>
      <c r="O396" s="56">
        <v>0</v>
      </c>
      <c r="P396" s="56">
        <v>0</v>
      </c>
      <c r="Q396" s="56">
        <v>0</v>
      </c>
      <c r="R396" s="56">
        <v>0</v>
      </c>
      <c r="S396" s="56">
        <v>0</v>
      </c>
      <c r="T396" s="56">
        <v>0</v>
      </c>
      <c r="U396" s="56">
        <v>0</v>
      </c>
      <c r="V396" s="56">
        <v>0</v>
      </c>
      <c r="W396" s="56">
        <v>0</v>
      </c>
      <c r="X396" s="56">
        <v>0</v>
      </c>
      <c r="Y396" s="56">
        <v>0</v>
      </c>
      <c r="Z396" s="56">
        <v>0</v>
      </c>
      <c r="AA396" s="75"/>
      <c r="AB396" s="75"/>
    </row>
    <row r="397" spans="1:32" s="31" customFormat="1" ht="12.75" customHeight="1" collapsed="1" x14ac:dyDescent="0.2">
      <c r="A397" s="53" t="s">
        <v>63</v>
      </c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  <c r="AA397" s="47"/>
      <c r="AB397" s="47"/>
    </row>
    <row r="398" spans="1:32" ht="12.75" customHeight="1" outlineLevel="1" x14ac:dyDescent="0.2">
      <c r="A398" s="34" t="s">
        <v>46</v>
      </c>
      <c r="B398" s="56">
        <v>1688.3999999772641</v>
      </c>
      <c r="C398" s="56">
        <v>1727.6000000056229</v>
      </c>
      <c r="D398" s="56">
        <v>1733.2000000169501</v>
      </c>
      <c r="E398" s="56">
        <v>1740.1999999929103</v>
      </c>
      <c r="F398" s="56">
        <v>1741.600000008475</v>
      </c>
      <c r="G398" s="56">
        <v>1747.1999999943364</v>
      </c>
      <c r="H398" s="56">
        <v>1747.1999999943364</v>
      </c>
      <c r="I398" s="56">
        <v>1750</v>
      </c>
      <c r="J398" s="56">
        <v>1740.1999999929103</v>
      </c>
      <c r="K398" s="56">
        <v>1735.9999999971478</v>
      </c>
      <c r="L398" s="56">
        <v>1727.6000000056229</v>
      </c>
      <c r="M398" s="56">
        <v>1717.7999999985332</v>
      </c>
      <c r="N398" s="56">
        <v>1738.8000000028114</v>
      </c>
      <c r="O398" s="56">
        <v>1709.4000000070082</v>
      </c>
      <c r="P398" s="56">
        <v>1685.5999999970663</v>
      </c>
      <c r="Q398" s="56">
        <v>1674.3999999998778</v>
      </c>
      <c r="R398" s="56">
        <v>1673.0000000097789</v>
      </c>
      <c r="S398" s="56">
        <v>1681.4000000013039</v>
      </c>
      <c r="T398" s="56">
        <v>1699.5999999999185</v>
      </c>
      <c r="U398" s="56">
        <v>1688.3999999772641</v>
      </c>
      <c r="V398" s="56">
        <v>1671.60000001968</v>
      </c>
      <c r="W398" s="56">
        <v>1660.3999999970256</v>
      </c>
      <c r="X398" s="56">
        <v>1661.7999999871245</v>
      </c>
      <c r="Y398" s="56">
        <v>1674.3999999998778</v>
      </c>
      <c r="Z398" s="56">
        <v>41015.799999982846</v>
      </c>
      <c r="AA398" s="71">
        <v>1708.9916666659519</v>
      </c>
      <c r="AB398" s="71">
        <v>1750</v>
      </c>
      <c r="AD398" s="82"/>
      <c r="AE398" s="82"/>
      <c r="AF398" s="82"/>
    </row>
    <row r="399" spans="1:32" ht="12.75" customHeight="1" outlineLevel="1" x14ac:dyDescent="0.2">
      <c r="A399" s="34" t="s">
        <v>50</v>
      </c>
      <c r="B399" s="56">
        <v>274.39999999478459</v>
      </c>
      <c r="C399" s="56">
        <v>296.80000000189466</v>
      </c>
      <c r="D399" s="56">
        <v>307.99999999908323</v>
      </c>
      <c r="E399" s="56">
        <v>305.19999999978609</v>
      </c>
      <c r="F399" s="56">
        <v>292.59999999976571</v>
      </c>
      <c r="G399" s="56">
        <v>292.59999999976571</v>
      </c>
      <c r="H399" s="56">
        <v>282.80000000540895</v>
      </c>
      <c r="I399" s="56">
        <v>270.19999999902211</v>
      </c>
      <c r="J399" s="56">
        <v>270.19999999902211</v>
      </c>
      <c r="K399" s="56">
        <v>267.39999999972497</v>
      </c>
      <c r="L399" s="56">
        <v>270.19999999902211</v>
      </c>
      <c r="M399" s="56">
        <v>268.80000000255677</v>
      </c>
      <c r="N399" s="56">
        <v>271.59999999548745</v>
      </c>
      <c r="O399" s="56">
        <v>275.80000000398286</v>
      </c>
      <c r="P399" s="56">
        <v>268.79999999619031</v>
      </c>
      <c r="Q399" s="56">
        <v>264.60000000042783</v>
      </c>
      <c r="R399" s="56">
        <v>270.19999999902211</v>
      </c>
      <c r="S399" s="56">
        <v>274.40000000115106</v>
      </c>
      <c r="T399" s="56">
        <v>282.79999999904248</v>
      </c>
      <c r="U399" s="56">
        <v>273.00000000468572</v>
      </c>
      <c r="V399" s="56">
        <v>267.39999999972497</v>
      </c>
      <c r="W399" s="56">
        <v>275.7999999976164</v>
      </c>
      <c r="X399" s="56">
        <v>279.99999999974534</v>
      </c>
      <c r="Y399" s="56">
        <v>281.40000000257714</v>
      </c>
      <c r="Z399" s="56">
        <v>32812.639999986277</v>
      </c>
      <c r="AA399" s="75"/>
      <c r="AB399" s="75"/>
    </row>
    <row r="400" spans="1:32" ht="12.75" customHeight="1" outlineLevel="1" x14ac:dyDescent="0.2">
      <c r="A400" s="34" t="s">
        <v>47</v>
      </c>
      <c r="B400" s="56">
        <v>1710.5525189015284</v>
      </c>
      <c r="C400" s="56">
        <v>1752.9095812450091</v>
      </c>
      <c r="D400" s="56">
        <v>1760.3540098679557</v>
      </c>
      <c r="E400" s="56">
        <v>1766.76061762062</v>
      </c>
      <c r="F400" s="56">
        <v>1766.0083012345619</v>
      </c>
      <c r="G400" s="56">
        <v>1771.5311456421171</v>
      </c>
      <c r="H400" s="56">
        <v>1769.9388915957716</v>
      </c>
      <c r="I400" s="56">
        <v>1770.7365811998891</v>
      </c>
      <c r="J400" s="56">
        <v>1761.0519810541643</v>
      </c>
      <c r="K400" s="56">
        <v>1756.4733872136949</v>
      </c>
      <c r="L400" s="56">
        <v>1748.6022417974018</v>
      </c>
      <c r="M400" s="56">
        <v>1738.7036205162556</v>
      </c>
      <c r="N400" s="56">
        <v>1759.8840870941829</v>
      </c>
      <c r="O400" s="56">
        <v>1731.5062806776523</v>
      </c>
      <c r="P400" s="56">
        <v>1706.8980051508825</v>
      </c>
      <c r="Q400" s="56">
        <v>1695.1780201500421</v>
      </c>
      <c r="R400" s="56">
        <v>1694.6790374676236</v>
      </c>
      <c r="S400" s="56">
        <v>1703.6435425302491</v>
      </c>
      <c r="T400" s="56">
        <v>1722.9672080452319</v>
      </c>
      <c r="U400" s="56">
        <v>1710.3284947418094</v>
      </c>
      <c r="V400" s="56">
        <v>1692.8524212304058</v>
      </c>
      <c r="W400" s="56">
        <v>1683.1499636065728</v>
      </c>
      <c r="X400" s="56">
        <v>1685.2237952144708</v>
      </c>
      <c r="Y400" s="56">
        <v>1697.8814210659827</v>
      </c>
      <c r="Z400" s="56">
        <v>52525.852619517682</v>
      </c>
      <c r="AA400" s="75"/>
      <c r="AB400" s="75"/>
    </row>
    <row r="401" spans="1:32" ht="12.75" customHeight="1" outlineLevel="1" x14ac:dyDescent="0.2">
      <c r="B401" s="86"/>
      <c r="C401" s="86"/>
      <c r="D401" s="86"/>
      <c r="E401" s="86"/>
      <c r="F401" s="86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  <c r="Z401" s="87"/>
      <c r="AA401" s="75"/>
      <c r="AB401" s="75"/>
    </row>
    <row r="402" spans="1:32" s="6" customFormat="1" ht="15" x14ac:dyDescent="0.2">
      <c r="A402" s="53" t="s">
        <v>9</v>
      </c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30"/>
      <c r="AB402" s="30"/>
    </row>
    <row r="403" spans="1:32" s="31" customFormat="1" ht="12.75" customHeight="1" x14ac:dyDescent="0.2">
      <c r="A403" s="52" t="s">
        <v>17</v>
      </c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  <c r="AA403" s="47"/>
      <c r="AB403" s="47"/>
    </row>
    <row r="404" spans="1:32" ht="12.75" customHeight="1" outlineLevel="1" x14ac:dyDescent="0.2">
      <c r="A404" s="34" t="s">
        <v>46</v>
      </c>
      <c r="B404" s="56">
        <v>986.11399999695777</v>
      </c>
      <c r="C404" s="56">
        <v>1003.154000003351</v>
      </c>
      <c r="D404" s="56">
        <v>1061.7740000028766</v>
      </c>
      <c r="E404" s="56">
        <v>1063.1299999945099</v>
      </c>
      <c r="F404" s="56">
        <v>1024.0919999990388</v>
      </c>
      <c r="G404" s="56">
        <v>1110.9440000046834</v>
      </c>
      <c r="H404" s="56">
        <v>1122.1220000005292</v>
      </c>
      <c r="I404" s="56">
        <v>1055.6399999972064</v>
      </c>
      <c r="J404" s="56">
        <v>1025.4980000005708</v>
      </c>
      <c r="K404" s="56">
        <v>1017.4079999993683</v>
      </c>
      <c r="L404" s="56">
        <v>1016.9099999982654</v>
      </c>
      <c r="M404" s="56">
        <v>1010.1340000006917</v>
      </c>
      <c r="N404" s="56">
        <v>982.67599999807544</v>
      </c>
      <c r="O404" s="56">
        <v>998.78400000139209</v>
      </c>
      <c r="P404" s="56">
        <v>955.97800000102552</v>
      </c>
      <c r="Q404" s="56">
        <v>994.82600000556431</v>
      </c>
      <c r="R404" s="56">
        <v>1016.0219999953415</v>
      </c>
      <c r="S404" s="56">
        <v>1009.1220000031126</v>
      </c>
      <c r="T404" s="56">
        <v>998.62999999839076</v>
      </c>
      <c r="U404" s="56">
        <v>1073.8499999950591</v>
      </c>
      <c r="V404" s="56">
        <v>1097.6460000051952</v>
      </c>
      <c r="W404" s="56">
        <v>1089.0479999961349</v>
      </c>
      <c r="X404" s="56">
        <v>1064.3980000006991</v>
      </c>
      <c r="Y404" s="56">
        <v>956.74400000027845</v>
      </c>
      <c r="Z404" s="56">
        <v>24734.643999998316</v>
      </c>
      <c r="AA404" s="71">
        <v>1030.6101666665966</v>
      </c>
      <c r="AB404" s="71">
        <v>1122.1220000005292</v>
      </c>
      <c r="AD404" s="82"/>
      <c r="AE404" s="82"/>
      <c r="AF404" s="82"/>
    </row>
    <row r="405" spans="1:32" ht="12.75" customHeight="1" outlineLevel="1" x14ac:dyDescent="0.2">
      <c r="A405" s="34" t="s">
        <v>50</v>
      </c>
      <c r="B405" s="56">
        <v>533.93800000306044</v>
      </c>
      <c r="C405" s="56">
        <v>542.4799999964805</v>
      </c>
      <c r="D405" s="56">
        <v>573.47800000402856</v>
      </c>
      <c r="E405" s="56">
        <v>561.7539999960577</v>
      </c>
      <c r="F405" s="56">
        <v>534.73000000215222</v>
      </c>
      <c r="G405" s="56">
        <v>602.6239999977131</v>
      </c>
      <c r="H405" s="56">
        <v>606.04000000165968</v>
      </c>
      <c r="I405" s="56">
        <v>535.61200000002782</v>
      </c>
      <c r="J405" s="56">
        <v>528.77800000267769</v>
      </c>
      <c r="K405" s="56">
        <v>523.98599999841872</v>
      </c>
      <c r="L405" s="56">
        <v>515.88999999840951</v>
      </c>
      <c r="M405" s="56">
        <v>509.12399999839863</v>
      </c>
      <c r="N405" s="56">
        <v>505.3980000051381</v>
      </c>
      <c r="O405" s="56">
        <v>505.11399999634648</v>
      </c>
      <c r="P405" s="56">
        <v>502.84399999929491</v>
      </c>
      <c r="Q405" s="56">
        <v>510.34800000021892</v>
      </c>
      <c r="R405" s="56">
        <v>532.8220000019968</v>
      </c>
      <c r="S405" s="56">
        <v>539.86000000124648</v>
      </c>
      <c r="T405" s="56">
        <v>519.29799999856357</v>
      </c>
      <c r="U405" s="56">
        <v>530.55599999880928</v>
      </c>
      <c r="V405" s="56">
        <v>536.42799999730585</v>
      </c>
      <c r="W405" s="56">
        <v>535.85600000154705</v>
      </c>
      <c r="X405" s="56">
        <v>535.12600000343764</v>
      </c>
      <c r="Y405" s="56">
        <v>521.27799999803926</v>
      </c>
      <c r="Z405" s="56">
        <v>12843.362000001031</v>
      </c>
      <c r="AA405" s="75"/>
      <c r="AB405" s="75"/>
    </row>
    <row r="406" spans="1:32" ht="12.75" customHeight="1" outlineLevel="1" x14ac:dyDescent="0.2">
      <c r="A406" s="34" t="s">
        <v>47</v>
      </c>
      <c r="B406" s="56">
        <v>1121.3878048370548</v>
      </c>
      <c r="C406" s="56">
        <v>1140.4396073965972</v>
      </c>
      <c r="D406" s="56">
        <v>1206.7481276433493</v>
      </c>
      <c r="E406" s="56">
        <v>1202.4196245071425</v>
      </c>
      <c r="F406" s="56">
        <v>1155.2924293720325</v>
      </c>
      <c r="G406" s="56">
        <v>1263.8640182075164</v>
      </c>
      <c r="H406" s="56">
        <v>1275.3204556060407</v>
      </c>
      <c r="I406" s="56">
        <v>1183.746604699727</v>
      </c>
      <c r="J406" s="56">
        <v>1153.79908185611</v>
      </c>
      <c r="K406" s="56">
        <v>1144.4126732333302</v>
      </c>
      <c r="L406" s="56">
        <v>1140.2843681270174</v>
      </c>
      <c r="M406" s="56">
        <v>1131.1843109466145</v>
      </c>
      <c r="N406" s="56">
        <v>1105.0245514835456</v>
      </c>
      <c r="O406" s="56">
        <v>1119.2451168761424</v>
      </c>
      <c r="P406" s="56">
        <v>1080.1601847972604</v>
      </c>
      <c r="Q406" s="56">
        <v>1118.0938473094709</v>
      </c>
      <c r="R406" s="56">
        <v>1147.2575945099084</v>
      </c>
      <c r="S406" s="56">
        <v>1144.4544685096159</v>
      </c>
      <c r="T406" s="56">
        <v>1125.5808676853451</v>
      </c>
      <c r="U406" s="56">
        <v>1197.7660421067733</v>
      </c>
      <c r="V406" s="56">
        <v>1221.7126259921006</v>
      </c>
      <c r="W406" s="56">
        <v>1213.7409933891331</v>
      </c>
      <c r="X406" s="56">
        <v>1191.3450122803081</v>
      </c>
      <c r="Y406" s="56">
        <v>1089.5365229392214</v>
      </c>
      <c r="Z406" s="56">
        <v>27870.316849108895</v>
      </c>
      <c r="AA406" s="75"/>
      <c r="AB406" s="75"/>
    </row>
    <row r="407" spans="1:32" s="31" customFormat="1" ht="12.75" customHeight="1" x14ac:dyDescent="0.2">
      <c r="A407" s="53" t="s">
        <v>63</v>
      </c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47"/>
      <c r="AB407" s="47"/>
    </row>
    <row r="408" spans="1:32" ht="12.75" customHeight="1" outlineLevel="1" x14ac:dyDescent="0.2">
      <c r="A408" s="34" t="s">
        <v>46</v>
      </c>
      <c r="B408" s="56">
        <v>986.11399999695777</v>
      </c>
      <c r="C408" s="56">
        <v>1003.154000003351</v>
      </c>
      <c r="D408" s="56">
        <v>1061.7740000028766</v>
      </c>
      <c r="E408" s="56">
        <v>1063.1299999945099</v>
      </c>
      <c r="F408" s="56">
        <v>1024.0919999990388</v>
      </c>
      <c r="G408" s="56">
        <v>1110.9440000046834</v>
      </c>
      <c r="H408" s="56">
        <v>1122.1220000005292</v>
      </c>
      <c r="I408" s="56">
        <v>1055.6399999972064</v>
      </c>
      <c r="J408" s="56">
        <v>1025.4980000005708</v>
      </c>
      <c r="K408" s="56">
        <v>1017.4079999993683</v>
      </c>
      <c r="L408" s="56">
        <v>1016.9099999982654</v>
      </c>
      <c r="M408" s="56">
        <v>1010.1340000006917</v>
      </c>
      <c r="N408" s="56">
        <v>982.67599999807544</v>
      </c>
      <c r="O408" s="56">
        <v>998.78400000139209</v>
      </c>
      <c r="P408" s="56">
        <v>955.97800000102552</v>
      </c>
      <c r="Q408" s="56">
        <v>994.82600000556431</v>
      </c>
      <c r="R408" s="56">
        <v>1016.0219999953415</v>
      </c>
      <c r="S408" s="56">
        <v>1009.1220000031126</v>
      </c>
      <c r="T408" s="56">
        <v>998.62999999839076</v>
      </c>
      <c r="U408" s="56">
        <v>1073.8499999950591</v>
      </c>
      <c r="V408" s="56">
        <v>1097.6460000051952</v>
      </c>
      <c r="W408" s="56">
        <v>1089.0479999961349</v>
      </c>
      <c r="X408" s="56">
        <v>1064.3980000006991</v>
      </c>
      <c r="Y408" s="56">
        <v>956.74400000027845</v>
      </c>
      <c r="Z408" s="56">
        <v>24734.643999998316</v>
      </c>
      <c r="AA408" s="71">
        <v>1030.6101666665966</v>
      </c>
      <c r="AB408" s="71">
        <v>1122.1220000005292</v>
      </c>
      <c r="AD408" s="82"/>
      <c r="AE408" s="82"/>
      <c r="AF408" s="82"/>
    </row>
    <row r="409" spans="1:32" ht="12.75" customHeight="1" outlineLevel="1" x14ac:dyDescent="0.2">
      <c r="A409" s="34" t="s">
        <v>50</v>
      </c>
      <c r="B409" s="56">
        <v>533.93800000306044</v>
      </c>
      <c r="C409" s="56">
        <v>542.4799999964805</v>
      </c>
      <c r="D409" s="56">
        <v>573.47800000402856</v>
      </c>
      <c r="E409" s="56">
        <v>561.7539999960577</v>
      </c>
      <c r="F409" s="56">
        <v>534.73000000215222</v>
      </c>
      <c r="G409" s="56">
        <v>602.6239999977131</v>
      </c>
      <c r="H409" s="56">
        <v>606.04000000165968</v>
      </c>
      <c r="I409" s="56">
        <v>535.61200000002782</v>
      </c>
      <c r="J409" s="56">
        <v>528.77800000267769</v>
      </c>
      <c r="K409" s="56">
        <v>523.98599999841872</v>
      </c>
      <c r="L409" s="56">
        <v>515.88999999840951</v>
      </c>
      <c r="M409" s="56">
        <v>509.12399999839863</v>
      </c>
      <c r="N409" s="56">
        <v>505.3980000051381</v>
      </c>
      <c r="O409" s="56">
        <v>505.11399999634648</v>
      </c>
      <c r="P409" s="56">
        <v>502.84399999929491</v>
      </c>
      <c r="Q409" s="56">
        <v>510.34800000021892</v>
      </c>
      <c r="R409" s="56">
        <v>532.8220000019968</v>
      </c>
      <c r="S409" s="56">
        <v>539.86000000124648</v>
      </c>
      <c r="T409" s="56">
        <v>519.29799999856357</v>
      </c>
      <c r="U409" s="56">
        <v>530.55599999880928</v>
      </c>
      <c r="V409" s="56">
        <v>536.42799999730585</v>
      </c>
      <c r="W409" s="56">
        <v>535.85600000154705</v>
      </c>
      <c r="X409" s="56">
        <v>535.12600000343764</v>
      </c>
      <c r="Y409" s="56">
        <v>521.27799999803926</v>
      </c>
      <c r="Z409" s="56">
        <v>19787.715199998653</v>
      </c>
      <c r="AA409" s="75"/>
      <c r="AB409" s="75"/>
    </row>
    <row r="410" spans="1:32" ht="12.75" customHeight="1" outlineLevel="1" x14ac:dyDescent="0.2">
      <c r="A410" s="34" t="s">
        <v>47</v>
      </c>
      <c r="B410" s="56">
        <v>1121.3878048370548</v>
      </c>
      <c r="C410" s="56">
        <v>1140.4396073965972</v>
      </c>
      <c r="D410" s="56">
        <v>1206.7481276433493</v>
      </c>
      <c r="E410" s="56">
        <v>1202.4196245071425</v>
      </c>
      <c r="F410" s="56">
        <v>1155.2924293720325</v>
      </c>
      <c r="G410" s="56">
        <v>1263.8640182075164</v>
      </c>
      <c r="H410" s="56">
        <v>1275.3204556060407</v>
      </c>
      <c r="I410" s="56">
        <v>1183.746604699727</v>
      </c>
      <c r="J410" s="56">
        <v>1153.79908185611</v>
      </c>
      <c r="K410" s="56">
        <v>1144.4126732333302</v>
      </c>
      <c r="L410" s="56">
        <v>1140.2843681270174</v>
      </c>
      <c r="M410" s="56">
        <v>1131.1843109466145</v>
      </c>
      <c r="N410" s="56">
        <v>1105.0245514835456</v>
      </c>
      <c r="O410" s="56">
        <v>1119.2451168761424</v>
      </c>
      <c r="P410" s="56">
        <v>1080.1601847972604</v>
      </c>
      <c r="Q410" s="56">
        <v>1118.0938473094709</v>
      </c>
      <c r="R410" s="56">
        <v>1147.2575945099084</v>
      </c>
      <c r="S410" s="56">
        <v>1144.4544685096159</v>
      </c>
      <c r="T410" s="56">
        <v>1125.5808676853451</v>
      </c>
      <c r="U410" s="56">
        <v>1197.7660421067733</v>
      </c>
      <c r="V410" s="56">
        <v>1221.7126259921006</v>
      </c>
      <c r="W410" s="56">
        <v>1213.7409933891331</v>
      </c>
      <c r="X410" s="56">
        <v>1191.3450122803081</v>
      </c>
      <c r="Y410" s="56">
        <v>1089.5365229392214</v>
      </c>
      <c r="Z410" s="56">
        <v>31675.79970013244</v>
      </c>
      <c r="AA410" s="75"/>
      <c r="AB410" s="75"/>
    </row>
    <row r="411" spans="1:32" s="1" customFormat="1" ht="12.75" customHeight="1" x14ac:dyDescent="0.2">
      <c r="B411" s="4"/>
      <c r="C411" s="4"/>
      <c r="D411" s="4"/>
      <c r="E411" s="4"/>
      <c r="F411" s="4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10"/>
      <c r="AB411" s="10"/>
    </row>
    <row r="412" spans="1:32" s="1" customFormat="1" x14ac:dyDescent="0.2">
      <c r="B412" s="4"/>
      <c r="C412" s="4"/>
      <c r="D412" s="4"/>
      <c r="E412" s="4"/>
      <c r="F412" s="4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11"/>
      <c r="AA412" s="10"/>
      <c r="AB412" s="10"/>
    </row>
    <row r="413" spans="1:32" s="1" customFormat="1" ht="15" x14ac:dyDescent="0.2">
      <c r="A413" s="53" t="s">
        <v>75</v>
      </c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7"/>
      <c r="AB413" s="37"/>
    </row>
    <row r="414" spans="1:32" s="31" customFormat="1" ht="12.75" customHeight="1" x14ac:dyDescent="0.2">
      <c r="A414" s="66" t="s">
        <v>17</v>
      </c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47"/>
      <c r="AB414" s="47"/>
    </row>
    <row r="415" spans="1:32" ht="12.75" customHeight="1" outlineLevel="1" x14ac:dyDescent="0.2">
      <c r="A415" s="34" t="s">
        <v>46</v>
      </c>
      <c r="B415" s="56">
        <v>2674.5139999742219</v>
      </c>
      <c r="C415" s="56">
        <v>2730.7540000089739</v>
      </c>
      <c r="D415" s="56">
        <v>2794.9740000198267</v>
      </c>
      <c r="E415" s="56">
        <v>2803.3299999874203</v>
      </c>
      <c r="F415" s="56">
        <v>2765.6920000075138</v>
      </c>
      <c r="G415" s="56">
        <v>2858.1439999990198</v>
      </c>
      <c r="H415" s="56">
        <v>2869.3219999948656</v>
      </c>
      <c r="I415" s="56">
        <v>2805.6399999972064</v>
      </c>
      <c r="J415" s="56">
        <v>2765.6979999934811</v>
      </c>
      <c r="K415" s="56">
        <v>2753.4079999965161</v>
      </c>
      <c r="L415" s="56">
        <v>2744.5100000038883</v>
      </c>
      <c r="M415" s="56">
        <v>2727.9339999992249</v>
      </c>
      <c r="N415" s="56">
        <v>2721.4760000008869</v>
      </c>
      <c r="O415" s="56">
        <v>2708.1840000084003</v>
      </c>
      <c r="P415" s="56">
        <v>2641.5779999980919</v>
      </c>
      <c r="Q415" s="56">
        <v>2669.2260000054421</v>
      </c>
      <c r="R415" s="56">
        <v>2689.0220000051204</v>
      </c>
      <c r="S415" s="56">
        <v>2690.5220000044164</v>
      </c>
      <c r="T415" s="56">
        <v>2698.2299999983093</v>
      </c>
      <c r="U415" s="56">
        <v>2762.2499999723232</v>
      </c>
      <c r="V415" s="56">
        <v>2769.2460000248752</v>
      </c>
      <c r="W415" s="56">
        <v>2749.4479999931605</v>
      </c>
      <c r="X415" s="56">
        <v>2726.1979999878236</v>
      </c>
      <c r="Y415" s="56">
        <v>2631.1440000001562</v>
      </c>
      <c r="Z415" s="56">
        <v>65750.443999981158</v>
      </c>
      <c r="AA415" s="71">
        <v>2739.6018333325483</v>
      </c>
      <c r="AB415" s="71">
        <v>2869.3219999948656</v>
      </c>
      <c r="AD415" s="82"/>
      <c r="AE415" s="82"/>
      <c r="AF415" s="82"/>
    </row>
    <row r="416" spans="1:32" ht="12.75" customHeight="1" outlineLevel="1" x14ac:dyDescent="0.2">
      <c r="A416" s="34" t="s">
        <v>50</v>
      </c>
      <c r="B416" s="56">
        <v>808.33799999784503</v>
      </c>
      <c r="C416" s="56">
        <v>839.27999999837516</v>
      </c>
      <c r="D416" s="56">
        <v>881.47800000311179</v>
      </c>
      <c r="E416" s="56">
        <v>866.95399999584379</v>
      </c>
      <c r="F416" s="56">
        <v>827.33000000191794</v>
      </c>
      <c r="G416" s="56">
        <v>895.22399999747881</v>
      </c>
      <c r="H416" s="56">
        <v>888.84000000706862</v>
      </c>
      <c r="I416" s="56">
        <v>805.81199999904993</v>
      </c>
      <c r="J416" s="56">
        <v>798.9780000016998</v>
      </c>
      <c r="K416" s="56">
        <v>791.38599999814369</v>
      </c>
      <c r="L416" s="56">
        <v>786.08999999743162</v>
      </c>
      <c r="M416" s="56">
        <v>777.9240000009554</v>
      </c>
      <c r="N416" s="56">
        <v>776.99800000062555</v>
      </c>
      <c r="O416" s="56">
        <v>780.91400000032934</v>
      </c>
      <c r="P416" s="56">
        <v>771.64399999548527</v>
      </c>
      <c r="Q416" s="56">
        <v>774.94800000064674</v>
      </c>
      <c r="R416" s="56">
        <v>803.02200000101891</v>
      </c>
      <c r="S416" s="56">
        <v>814.26000000239753</v>
      </c>
      <c r="T416" s="56">
        <v>802.09799999760605</v>
      </c>
      <c r="U416" s="56">
        <v>803.556000003495</v>
      </c>
      <c r="V416" s="56">
        <v>803.82799999703082</v>
      </c>
      <c r="W416" s="56">
        <v>811.65599999916344</v>
      </c>
      <c r="X416" s="56">
        <v>815.12600000318298</v>
      </c>
      <c r="Y416" s="56">
        <v>802.67800000061641</v>
      </c>
      <c r="Z416" s="56">
        <v>45656.001999987304</v>
      </c>
      <c r="AA416" s="75"/>
      <c r="AB416" s="75"/>
    </row>
    <row r="417" spans="1:32" ht="12.75" customHeight="1" outlineLevel="1" x14ac:dyDescent="0.2">
      <c r="A417" s="34" t="s">
        <v>47</v>
      </c>
      <c r="B417" s="56">
        <v>2831.9403237385832</v>
      </c>
      <c r="C417" s="56">
        <v>2893.3491886416064</v>
      </c>
      <c r="D417" s="56">
        <v>2967.102137511305</v>
      </c>
      <c r="E417" s="56">
        <v>2969.1802421277625</v>
      </c>
      <c r="F417" s="56">
        <v>2921.3007306065947</v>
      </c>
      <c r="G417" s="56">
        <v>3035.3951638496337</v>
      </c>
      <c r="H417" s="56">
        <v>3045.2593472018125</v>
      </c>
      <c r="I417" s="56">
        <v>2954.4831858996158</v>
      </c>
      <c r="J417" s="56">
        <v>2914.8510629102743</v>
      </c>
      <c r="K417" s="56">
        <v>2900.8860604470251</v>
      </c>
      <c r="L417" s="56">
        <v>2888.8866099244192</v>
      </c>
      <c r="M417" s="56">
        <v>2869.8879314628703</v>
      </c>
      <c r="N417" s="56">
        <v>2864.9086385777282</v>
      </c>
      <c r="O417" s="56">
        <v>2850.751397553795</v>
      </c>
      <c r="P417" s="56">
        <v>2787.0581899481431</v>
      </c>
      <c r="Q417" s="56">
        <v>2813.271867459513</v>
      </c>
      <c r="R417" s="56">
        <v>2841.9366319775318</v>
      </c>
      <c r="S417" s="56">
        <v>2848.098011039865</v>
      </c>
      <c r="T417" s="56">
        <v>2848.5480757305768</v>
      </c>
      <c r="U417" s="56">
        <v>2908.0945368485827</v>
      </c>
      <c r="V417" s="56">
        <v>2914.5650472225061</v>
      </c>
      <c r="W417" s="56">
        <v>2896.8909569957059</v>
      </c>
      <c r="X417" s="56">
        <v>2876.5688074947789</v>
      </c>
      <c r="Y417" s="56">
        <v>2787.4179440052039</v>
      </c>
      <c r="Z417" s="56">
        <v>80396.169468626584</v>
      </c>
      <c r="AA417" s="75"/>
      <c r="AB417" s="75"/>
    </row>
    <row r="418" spans="1:32" s="31" customFormat="1" ht="12.75" hidden="1" customHeight="1" x14ac:dyDescent="0.2">
      <c r="A418" s="66" t="s">
        <v>48</v>
      </c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47"/>
      <c r="AB418" s="47"/>
    </row>
    <row r="419" spans="1:32" ht="12.75" hidden="1" customHeight="1" outlineLevel="1" x14ac:dyDescent="0.2">
      <c r="A419" s="34" t="s">
        <v>46</v>
      </c>
      <c r="B419" s="56">
        <v>0</v>
      </c>
      <c r="C419" s="56">
        <v>0</v>
      </c>
      <c r="D419" s="56">
        <v>0</v>
      </c>
      <c r="E419" s="56">
        <v>0</v>
      </c>
      <c r="F419" s="56">
        <v>0</v>
      </c>
      <c r="G419" s="56">
        <v>0</v>
      </c>
      <c r="H419" s="56">
        <v>0</v>
      </c>
      <c r="I419" s="56">
        <v>0</v>
      </c>
      <c r="J419" s="56">
        <v>0</v>
      </c>
      <c r="K419" s="56">
        <v>0</v>
      </c>
      <c r="L419" s="56">
        <v>0</v>
      </c>
      <c r="M419" s="56">
        <v>0</v>
      </c>
      <c r="N419" s="56">
        <v>0</v>
      </c>
      <c r="O419" s="56">
        <v>0</v>
      </c>
      <c r="P419" s="56">
        <v>0</v>
      </c>
      <c r="Q419" s="56">
        <v>0</v>
      </c>
      <c r="R419" s="56">
        <v>0</v>
      </c>
      <c r="S419" s="56">
        <v>0</v>
      </c>
      <c r="T419" s="56">
        <v>0</v>
      </c>
      <c r="U419" s="56">
        <v>0</v>
      </c>
      <c r="V419" s="56">
        <v>0</v>
      </c>
      <c r="W419" s="56">
        <v>0</v>
      </c>
      <c r="X419" s="56">
        <v>0</v>
      </c>
      <c r="Y419" s="56">
        <v>0</v>
      </c>
      <c r="Z419" s="56">
        <v>0</v>
      </c>
      <c r="AA419" s="71">
        <v>0</v>
      </c>
      <c r="AB419" s="71">
        <v>0</v>
      </c>
      <c r="AD419" s="82"/>
      <c r="AE419" s="82"/>
      <c r="AF419" s="82"/>
    </row>
    <row r="420" spans="1:32" ht="12.75" hidden="1" customHeight="1" outlineLevel="1" x14ac:dyDescent="0.2">
      <c r="A420" s="34" t="s">
        <v>50</v>
      </c>
      <c r="B420" s="56">
        <v>0</v>
      </c>
      <c r="C420" s="56">
        <v>0</v>
      </c>
      <c r="D420" s="56">
        <v>0</v>
      </c>
      <c r="E420" s="56">
        <v>0</v>
      </c>
      <c r="F420" s="56">
        <v>0</v>
      </c>
      <c r="G420" s="56">
        <v>0</v>
      </c>
      <c r="H420" s="56">
        <v>0</v>
      </c>
      <c r="I420" s="56">
        <v>0</v>
      </c>
      <c r="J420" s="56">
        <v>0</v>
      </c>
      <c r="K420" s="56">
        <v>0</v>
      </c>
      <c r="L420" s="56">
        <v>0</v>
      </c>
      <c r="M420" s="56">
        <v>0</v>
      </c>
      <c r="N420" s="56">
        <v>0</v>
      </c>
      <c r="O420" s="56">
        <v>0</v>
      </c>
      <c r="P420" s="56">
        <v>0</v>
      </c>
      <c r="Q420" s="56">
        <v>0</v>
      </c>
      <c r="R420" s="56">
        <v>0</v>
      </c>
      <c r="S420" s="56">
        <v>0</v>
      </c>
      <c r="T420" s="56">
        <v>0</v>
      </c>
      <c r="U420" s="56">
        <v>0</v>
      </c>
      <c r="V420" s="56">
        <v>0</v>
      </c>
      <c r="W420" s="56">
        <v>0</v>
      </c>
      <c r="X420" s="56">
        <v>0</v>
      </c>
      <c r="Y420" s="56">
        <v>0</v>
      </c>
      <c r="Z420" s="56">
        <v>0</v>
      </c>
      <c r="AA420" s="75"/>
      <c r="AB420" s="75"/>
    </row>
    <row r="421" spans="1:32" ht="12.75" hidden="1" customHeight="1" outlineLevel="1" x14ac:dyDescent="0.2">
      <c r="A421" s="34" t="s">
        <v>47</v>
      </c>
      <c r="B421" s="56">
        <v>0</v>
      </c>
      <c r="C421" s="56">
        <v>0</v>
      </c>
      <c r="D421" s="56">
        <v>0</v>
      </c>
      <c r="E421" s="56">
        <v>0</v>
      </c>
      <c r="F421" s="56">
        <v>0</v>
      </c>
      <c r="G421" s="56">
        <v>0</v>
      </c>
      <c r="H421" s="56">
        <v>0</v>
      </c>
      <c r="I421" s="56">
        <v>0</v>
      </c>
      <c r="J421" s="56">
        <v>0</v>
      </c>
      <c r="K421" s="56">
        <v>0</v>
      </c>
      <c r="L421" s="56">
        <v>0</v>
      </c>
      <c r="M421" s="56">
        <v>0</v>
      </c>
      <c r="N421" s="56">
        <v>0</v>
      </c>
      <c r="O421" s="56">
        <v>0</v>
      </c>
      <c r="P421" s="56">
        <v>0</v>
      </c>
      <c r="Q421" s="56">
        <v>0</v>
      </c>
      <c r="R421" s="56">
        <v>0</v>
      </c>
      <c r="S421" s="56">
        <v>0</v>
      </c>
      <c r="T421" s="56">
        <v>0</v>
      </c>
      <c r="U421" s="56">
        <v>0</v>
      </c>
      <c r="V421" s="56">
        <v>0</v>
      </c>
      <c r="W421" s="56">
        <v>0</v>
      </c>
      <c r="X421" s="56">
        <v>0</v>
      </c>
      <c r="Y421" s="56">
        <v>0</v>
      </c>
      <c r="Z421" s="56">
        <v>0</v>
      </c>
      <c r="AA421" s="75"/>
      <c r="AB421" s="75"/>
    </row>
    <row r="422" spans="1:32" s="31" customFormat="1" ht="12.75" customHeight="1" collapsed="1" x14ac:dyDescent="0.2">
      <c r="A422" s="53" t="s">
        <v>63</v>
      </c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47"/>
      <c r="AB422" s="47"/>
    </row>
    <row r="423" spans="1:32" ht="12.75" customHeight="1" outlineLevel="1" x14ac:dyDescent="0.2">
      <c r="A423" s="34" t="s">
        <v>46</v>
      </c>
      <c r="B423" s="56">
        <v>2674.5139999742219</v>
      </c>
      <c r="C423" s="56">
        <v>2730.7540000089739</v>
      </c>
      <c r="D423" s="56">
        <v>2794.9740000198267</v>
      </c>
      <c r="E423" s="56">
        <v>2803.3299999874203</v>
      </c>
      <c r="F423" s="56">
        <v>2765.6920000075138</v>
      </c>
      <c r="G423" s="56">
        <v>2858.1439999990198</v>
      </c>
      <c r="H423" s="56">
        <v>2869.3219999948656</v>
      </c>
      <c r="I423" s="56">
        <v>2805.6399999972064</v>
      </c>
      <c r="J423" s="56">
        <v>2765.6979999934811</v>
      </c>
      <c r="K423" s="56">
        <v>2753.4079999965161</v>
      </c>
      <c r="L423" s="56">
        <v>2744.5100000038883</v>
      </c>
      <c r="M423" s="56">
        <v>2727.9339999992249</v>
      </c>
      <c r="N423" s="56">
        <v>2721.4760000008869</v>
      </c>
      <c r="O423" s="56">
        <v>2708.1840000084003</v>
      </c>
      <c r="P423" s="56">
        <v>2641.5779999980919</v>
      </c>
      <c r="Q423" s="56">
        <v>2669.2260000054421</v>
      </c>
      <c r="R423" s="56">
        <v>2689.0220000051204</v>
      </c>
      <c r="S423" s="56">
        <v>2690.5220000044164</v>
      </c>
      <c r="T423" s="56">
        <v>2698.2299999983093</v>
      </c>
      <c r="U423" s="56">
        <v>2762.2499999723232</v>
      </c>
      <c r="V423" s="56">
        <v>2769.2460000248752</v>
      </c>
      <c r="W423" s="56">
        <v>2749.4479999931605</v>
      </c>
      <c r="X423" s="56">
        <v>2726.1979999878236</v>
      </c>
      <c r="Y423" s="56">
        <v>2631.1440000001562</v>
      </c>
      <c r="Z423" s="56">
        <v>65750.443999981158</v>
      </c>
      <c r="AA423" s="71">
        <v>2739.6018333325483</v>
      </c>
      <c r="AB423" s="71">
        <v>2869.3219999948656</v>
      </c>
      <c r="AD423" s="82"/>
      <c r="AE423" s="82"/>
      <c r="AF423" s="82"/>
    </row>
    <row r="424" spans="1:32" ht="12.75" customHeight="1" outlineLevel="1" x14ac:dyDescent="0.2">
      <c r="A424" s="34" t="s">
        <v>50</v>
      </c>
      <c r="B424" s="56">
        <v>808.33799999784503</v>
      </c>
      <c r="C424" s="56">
        <v>839.27999999837516</v>
      </c>
      <c r="D424" s="56">
        <v>881.47800000311179</v>
      </c>
      <c r="E424" s="56">
        <v>866.95399999584379</v>
      </c>
      <c r="F424" s="56">
        <v>827.33000000191794</v>
      </c>
      <c r="G424" s="56">
        <v>895.22399999747881</v>
      </c>
      <c r="H424" s="56">
        <v>888.84000000706862</v>
      </c>
      <c r="I424" s="56">
        <v>805.81199999904993</v>
      </c>
      <c r="J424" s="56">
        <v>798.9780000016998</v>
      </c>
      <c r="K424" s="56">
        <v>791.38599999814369</v>
      </c>
      <c r="L424" s="56">
        <v>786.08999999743162</v>
      </c>
      <c r="M424" s="56">
        <v>777.9240000009554</v>
      </c>
      <c r="N424" s="56">
        <v>776.99800000062555</v>
      </c>
      <c r="O424" s="56">
        <v>780.91400000032934</v>
      </c>
      <c r="P424" s="56">
        <v>771.64399999548527</v>
      </c>
      <c r="Q424" s="56">
        <v>774.94800000064674</v>
      </c>
      <c r="R424" s="56">
        <v>803.02200000101891</v>
      </c>
      <c r="S424" s="56">
        <v>814.26000000239753</v>
      </c>
      <c r="T424" s="56">
        <v>802.09799999760605</v>
      </c>
      <c r="U424" s="56">
        <v>803.556000003495</v>
      </c>
      <c r="V424" s="56">
        <v>803.82799999703082</v>
      </c>
      <c r="W424" s="56">
        <v>811.65599999916344</v>
      </c>
      <c r="X424" s="56">
        <v>815.12600000318298</v>
      </c>
      <c r="Y424" s="56">
        <v>802.67800000061641</v>
      </c>
      <c r="Z424" s="56">
        <v>52600.35519998493</v>
      </c>
      <c r="AA424" s="75"/>
      <c r="AB424" s="75"/>
    </row>
    <row r="425" spans="1:32" ht="12.75" customHeight="1" outlineLevel="1" x14ac:dyDescent="0.2">
      <c r="A425" s="34" t="s">
        <v>47</v>
      </c>
      <c r="B425" s="56">
        <v>2831.9403237385832</v>
      </c>
      <c r="C425" s="56">
        <v>2893.3491886416064</v>
      </c>
      <c r="D425" s="56">
        <v>2967.102137511305</v>
      </c>
      <c r="E425" s="56">
        <v>2969.1802421277625</v>
      </c>
      <c r="F425" s="56">
        <v>2921.3007306065947</v>
      </c>
      <c r="G425" s="56">
        <v>3035.3951638496337</v>
      </c>
      <c r="H425" s="56">
        <v>3045.2593472018125</v>
      </c>
      <c r="I425" s="56">
        <v>2954.4831858996158</v>
      </c>
      <c r="J425" s="56">
        <v>2914.8510629102743</v>
      </c>
      <c r="K425" s="56">
        <v>2900.8860604470251</v>
      </c>
      <c r="L425" s="56">
        <v>2888.8866099244192</v>
      </c>
      <c r="M425" s="56">
        <v>2869.8879314628703</v>
      </c>
      <c r="N425" s="56">
        <v>2864.9086385777282</v>
      </c>
      <c r="O425" s="56">
        <v>2850.751397553795</v>
      </c>
      <c r="P425" s="56">
        <v>2787.0581899481431</v>
      </c>
      <c r="Q425" s="56">
        <v>2813.271867459513</v>
      </c>
      <c r="R425" s="56">
        <v>2841.9366319775318</v>
      </c>
      <c r="S425" s="56">
        <v>2848.098011039865</v>
      </c>
      <c r="T425" s="56">
        <v>2848.5480757305768</v>
      </c>
      <c r="U425" s="56">
        <v>2908.0945368485827</v>
      </c>
      <c r="V425" s="56">
        <v>2914.5650472225061</v>
      </c>
      <c r="W425" s="56">
        <v>2896.8909569957059</v>
      </c>
      <c r="X425" s="56">
        <v>2876.5688074947789</v>
      </c>
      <c r="Y425" s="56">
        <v>2787.4179440052039</v>
      </c>
      <c r="Z425" s="56">
        <v>84201.652319650122</v>
      </c>
      <c r="AA425" s="75"/>
      <c r="AB425" s="75"/>
    </row>
    <row r="426" spans="1:32" s="1" customFormat="1" x14ac:dyDescent="0.2">
      <c r="B426" s="4"/>
      <c r="C426" s="4"/>
      <c r="D426" s="4"/>
      <c r="E426" s="4"/>
      <c r="F426" s="4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11"/>
      <c r="AA426" s="10"/>
      <c r="AB426" s="10"/>
    </row>
    <row r="427" spans="1:32" s="1" customFormat="1" x14ac:dyDescent="0.2">
      <c r="B427" s="4"/>
      <c r="C427" s="4"/>
      <c r="D427" s="4"/>
      <c r="E427" s="4"/>
      <c r="F427" s="4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41"/>
      <c r="AA427" s="10"/>
      <c r="AB427" s="10"/>
    </row>
    <row r="428" spans="1:32" s="1" customFormat="1" x14ac:dyDescent="0.2">
      <c r="B428" s="4"/>
      <c r="C428" s="4"/>
      <c r="D428" s="4"/>
      <c r="E428" s="4"/>
      <c r="F428" s="4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41"/>
      <c r="AA428" s="10"/>
      <c r="AB428" s="10"/>
    </row>
    <row r="429" spans="1:32" s="1" customFormat="1" x14ac:dyDescent="0.2">
      <c r="B429" s="4"/>
      <c r="C429" s="4"/>
      <c r="D429" s="4"/>
      <c r="E429" s="4"/>
      <c r="F429" s="4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41"/>
      <c r="AA429" s="10"/>
      <c r="AB429" s="10"/>
    </row>
    <row r="430" spans="1:32" s="1" customFormat="1" ht="15" x14ac:dyDescent="0.2">
      <c r="A430" s="32" t="s">
        <v>14</v>
      </c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38"/>
      <c r="AB430" s="38"/>
    </row>
    <row r="431" spans="1:32" outlineLevel="1" x14ac:dyDescent="0.2">
      <c r="A431" s="34" t="s">
        <v>2</v>
      </c>
      <c r="B431" s="56">
        <v>2674.5139999742219</v>
      </c>
      <c r="C431" s="56">
        <v>2730.7540000089739</v>
      </c>
      <c r="D431" s="56">
        <v>2794.9740000198267</v>
      </c>
      <c r="E431" s="56">
        <v>2803.3299999874203</v>
      </c>
      <c r="F431" s="56">
        <v>2765.6920000075138</v>
      </c>
      <c r="G431" s="56">
        <v>2858.1439999990198</v>
      </c>
      <c r="H431" s="56">
        <v>2869.3219999948656</v>
      </c>
      <c r="I431" s="56">
        <v>2805.6399999972064</v>
      </c>
      <c r="J431" s="56">
        <v>2765.6979999934811</v>
      </c>
      <c r="K431" s="56">
        <v>2753.4079999965161</v>
      </c>
      <c r="L431" s="56">
        <v>2744.5100000038883</v>
      </c>
      <c r="M431" s="56">
        <v>2727.9339999992249</v>
      </c>
      <c r="N431" s="56">
        <v>2721.4760000008869</v>
      </c>
      <c r="O431" s="56">
        <v>2708.1840000084003</v>
      </c>
      <c r="P431" s="56">
        <v>2641.5779999980919</v>
      </c>
      <c r="Q431" s="56">
        <v>2669.2260000054421</v>
      </c>
      <c r="R431" s="56">
        <v>2689.0220000051204</v>
      </c>
      <c r="S431" s="56">
        <v>2690.5220000044164</v>
      </c>
      <c r="T431" s="56">
        <v>2698.2299999983093</v>
      </c>
      <c r="U431" s="56">
        <v>2762.2499999723232</v>
      </c>
      <c r="V431" s="56">
        <v>2769.2460000248752</v>
      </c>
      <c r="W431" s="56">
        <v>2749.4479999931605</v>
      </c>
      <c r="X431" s="56">
        <v>2726.1979999878236</v>
      </c>
      <c r="Y431" s="56">
        <v>2631.1440000001562</v>
      </c>
      <c r="Z431" s="56">
        <v>65750.443999981158</v>
      </c>
      <c r="AA431" s="71">
        <v>2739.6018333325483</v>
      </c>
      <c r="AB431" s="71">
        <v>2869.3219999948656</v>
      </c>
      <c r="AD431" s="82"/>
      <c r="AE431" s="82"/>
      <c r="AF431" s="82"/>
    </row>
    <row r="432" spans="1:32" outlineLevel="1" x14ac:dyDescent="0.2">
      <c r="A432" s="34" t="s">
        <v>0</v>
      </c>
      <c r="B432" s="56">
        <v>808.33799999784503</v>
      </c>
      <c r="C432" s="56">
        <v>839.27999999837516</v>
      </c>
      <c r="D432" s="56">
        <v>881.47800000311179</v>
      </c>
      <c r="E432" s="56">
        <v>866.95399999584379</v>
      </c>
      <c r="F432" s="56">
        <v>827.33000000191794</v>
      </c>
      <c r="G432" s="56">
        <v>895.22399999747881</v>
      </c>
      <c r="H432" s="56">
        <v>888.84000000706862</v>
      </c>
      <c r="I432" s="56">
        <v>805.81199999904993</v>
      </c>
      <c r="J432" s="56">
        <v>798.9780000016998</v>
      </c>
      <c r="K432" s="56">
        <v>791.38599999814369</v>
      </c>
      <c r="L432" s="56">
        <v>786.08999999743162</v>
      </c>
      <c r="M432" s="56">
        <v>777.9240000009554</v>
      </c>
      <c r="N432" s="56">
        <v>776.99800000062555</v>
      </c>
      <c r="O432" s="56">
        <v>780.91400000032934</v>
      </c>
      <c r="P432" s="56">
        <v>771.64399999548527</v>
      </c>
      <c r="Q432" s="56">
        <v>774.94800000064674</v>
      </c>
      <c r="R432" s="56">
        <v>803.02200000101891</v>
      </c>
      <c r="S432" s="56">
        <v>814.26000000239753</v>
      </c>
      <c r="T432" s="56">
        <v>802.09799999760605</v>
      </c>
      <c r="U432" s="56">
        <v>803.556000003495</v>
      </c>
      <c r="V432" s="56">
        <v>803.82799999703082</v>
      </c>
      <c r="W432" s="56">
        <v>811.65599999916344</v>
      </c>
      <c r="X432" s="56">
        <v>815.12600000318298</v>
      </c>
      <c r="Y432" s="56">
        <v>802.67800000061641</v>
      </c>
      <c r="Z432" s="56">
        <v>45656.001999987304</v>
      </c>
      <c r="AA432" s="75"/>
      <c r="AB432" s="75"/>
    </row>
    <row r="433" spans="1:32" outlineLevel="1" x14ac:dyDescent="0.2">
      <c r="A433" s="34" t="s">
        <v>47</v>
      </c>
      <c r="B433" s="56">
        <v>2831.9403237385832</v>
      </c>
      <c r="C433" s="56">
        <v>2893.3491886416064</v>
      </c>
      <c r="D433" s="56">
        <v>2967.102137511305</v>
      </c>
      <c r="E433" s="56">
        <v>2969.1802421277625</v>
      </c>
      <c r="F433" s="56">
        <v>2921.3007306065947</v>
      </c>
      <c r="G433" s="56">
        <v>3035.3951638496337</v>
      </c>
      <c r="H433" s="56">
        <v>3045.2593472018125</v>
      </c>
      <c r="I433" s="56">
        <v>2954.4831858996158</v>
      </c>
      <c r="J433" s="56">
        <v>2914.8510629102743</v>
      </c>
      <c r="K433" s="56">
        <v>2900.8860604470251</v>
      </c>
      <c r="L433" s="56">
        <v>2888.8866099244192</v>
      </c>
      <c r="M433" s="56">
        <v>2869.8879314628703</v>
      </c>
      <c r="N433" s="56">
        <v>2864.9086385777282</v>
      </c>
      <c r="O433" s="56">
        <v>2850.751397553795</v>
      </c>
      <c r="P433" s="56">
        <v>2787.0581899481431</v>
      </c>
      <c r="Q433" s="56">
        <v>2813.271867459513</v>
      </c>
      <c r="R433" s="56">
        <v>2841.9366319775318</v>
      </c>
      <c r="S433" s="56">
        <v>2848.098011039865</v>
      </c>
      <c r="T433" s="56">
        <v>2848.5480757305768</v>
      </c>
      <c r="U433" s="56">
        <v>2908.0945368485827</v>
      </c>
      <c r="V433" s="56">
        <v>2914.5650472225061</v>
      </c>
      <c r="W433" s="56">
        <v>2896.8909569957059</v>
      </c>
      <c r="X433" s="56">
        <v>2876.5688074947789</v>
      </c>
      <c r="Y433" s="56">
        <v>2787.4179440052039</v>
      </c>
      <c r="Z433" s="56">
        <v>80396.169468626584</v>
      </c>
      <c r="AA433" s="75"/>
      <c r="AB433" s="75"/>
    </row>
    <row r="434" spans="1:32" s="1" customFormat="1" ht="13.5" customHeight="1" x14ac:dyDescent="0.2">
      <c r="B434" s="4"/>
      <c r="C434" s="4"/>
      <c r="D434" s="4"/>
      <c r="E434" s="4"/>
      <c r="F434" s="4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10"/>
      <c r="AB434" s="10"/>
    </row>
    <row r="435" spans="1:32" s="1" customFormat="1" x14ac:dyDescent="0.2">
      <c r="B435" s="4"/>
      <c r="C435" s="4"/>
      <c r="D435" s="4"/>
      <c r="E435" s="4"/>
      <c r="F435" s="4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10"/>
      <c r="AB435" s="10"/>
    </row>
    <row r="436" spans="1:32" s="1" customFormat="1" x14ac:dyDescent="0.2">
      <c r="A436" s="28"/>
      <c r="B436" s="4"/>
      <c r="C436" s="4"/>
      <c r="D436" s="4"/>
      <c r="E436" s="4"/>
      <c r="F436" s="4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10"/>
      <c r="AB436" s="10"/>
    </row>
    <row r="437" spans="1:32" s="1" customFormat="1" x14ac:dyDescent="0.2">
      <c r="A437" s="28"/>
      <c r="B437" s="74"/>
      <c r="C437" s="74"/>
      <c r="D437" s="74"/>
      <c r="E437" s="74"/>
      <c r="F437" s="74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41"/>
      <c r="AA437" s="10"/>
      <c r="AB437" s="10"/>
    </row>
    <row r="438" spans="1:32" s="1" customFormat="1" ht="27.75" customHeight="1" x14ac:dyDescent="0.2">
      <c r="A438" s="51" t="s">
        <v>76</v>
      </c>
      <c r="B438" s="74"/>
      <c r="C438" s="74"/>
      <c r="D438" s="74"/>
      <c r="E438" s="74"/>
      <c r="F438" s="74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41"/>
      <c r="AA438" s="10"/>
      <c r="AB438" s="10"/>
    </row>
    <row r="439" spans="1:32" s="1" customFormat="1" x14ac:dyDescent="0.2">
      <c r="A439" s="2"/>
      <c r="B439" s="74"/>
      <c r="C439" s="74"/>
      <c r="D439" s="74"/>
      <c r="E439" s="74"/>
      <c r="F439" s="74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Q439" s="75"/>
      <c r="R439" s="75"/>
      <c r="S439" s="75"/>
      <c r="T439" s="75"/>
      <c r="U439" s="75"/>
      <c r="V439" s="75"/>
      <c r="W439" s="75"/>
      <c r="X439" s="75"/>
      <c r="Y439" s="75"/>
      <c r="Z439" s="41"/>
      <c r="AA439" s="10"/>
      <c r="AB439" s="10"/>
    </row>
    <row r="440" spans="1:32" s="6" customFormat="1" ht="15" x14ac:dyDescent="0.2">
      <c r="A440" s="52" t="s">
        <v>9</v>
      </c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30"/>
      <c r="AB440" s="30"/>
    </row>
    <row r="441" spans="1:32" s="31" customFormat="1" ht="12.75" customHeight="1" x14ac:dyDescent="0.2">
      <c r="A441" s="52" t="s">
        <v>17</v>
      </c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47"/>
      <c r="AB441" s="47"/>
    </row>
    <row r="442" spans="1:32" ht="12.75" customHeight="1" outlineLevel="1" x14ac:dyDescent="0.2">
      <c r="A442" s="34" t="s">
        <v>46</v>
      </c>
      <c r="B442" s="56">
        <v>17494.224000008195</v>
      </c>
      <c r="C442" s="56">
        <v>17520.830999954767</v>
      </c>
      <c r="D442" s="56">
        <v>17178.533000017615</v>
      </c>
      <c r="E442" s="56">
        <v>17313.976000013856</v>
      </c>
      <c r="F442" s="56">
        <v>17380.81400002493</v>
      </c>
      <c r="G442" s="56">
        <v>17064.413999961504</v>
      </c>
      <c r="H442" s="56">
        <v>16795.253999985391</v>
      </c>
      <c r="I442" s="56">
        <v>17121.506000010355</v>
      </c>
      <c r="J442" s="56">
        <v>14857.026000000333</v>
      </c>
      <c r="K442" s="56">
        <v>14330.624000017671</v>
      </c>
      <c r="L442" s="56">
        <v>14094.391999978201</v>
      </c>
      <c r="M442" s="56">
        <v>14078.635000030692</v>
      </c>
      <c r="N442" s="56">
        <v>13982.726000000261</v>
      </c>
      <c r="O442" s="56">
        <v>14321.533999990614</v>
      </c>
      <c r="P442" s="56">
        <v>14364.585999988953</v>
      </c>
      <c r="Q442" s="56">
        <v>15192.682999981034</v>
      </c>
      <c r="R442" s="56">
        <v>16397.021000008586</v>
      </c>
      <c r="S442" s="56">
        <v>16947.586999989053</v>
      </c>
      <c r="T442" s="56">
        <v>17160.742000045779</v>
      </c>
      <c r="U442" s="56">
        <v>17671.749000007316</v>
      </c>
      <c r="V442" s="56">
        <v>17574.450999971668</v>
      </c>
      <c r="W442" s="56">
        <v>17352.209000005972</v>
      </c>
      <c r="X442" s="56">
        <v>17670.369000001607</v>
      </c>
      <c r="Y442" s="56">
        <v>17732.308999993616</v>
      </c>
      <c r="Z442" s="56">
        <v>391598.19499998796</v>
      </c>
      <c r="AA442" s="71">
        <v>16316.591458332832</v>
      </c>
      <c r="AB442" s="71">
        <v>17732.308999993616</v>
      </c>
      <c r="AD442" s="82"/>
      <c r="AE442" s="82"/>
      <c r="AF442" s="82"/>
    </row>
    <row r="443" spans="1:32" ht="12.75" customHeight="1" outlineLevel="1" x14ac:dyDescent="0.2">
      <c r="A443" s="34" t="s">
        <v>50</v>
      </c>
      <c r="B443" s="56">
        <v>7198.0999999980213</v>
      </c>
      <c r="C443" s="56">
        <v>7269.1499999849611</v>
      </c>
      <c r="D443" s="56">
        <v>7080.8500000107415</v>
      </c>
      <c r="E443" s="56">
        <v>7053.9000000055694</v>
      </c>
      <c r="F443" s="56">
        <v>6953.4499999957688</v>
      </c>
      <c r="G443" s="56">
        <v>6859.6500000065816</v>
      </c>
      <c r="H443" s="56">
        <v>6699.3499999911137</v>
      </c>
      <c r="I443" s="56">
        <v>6785.0999999982378</v>
      </c>
      <c r="J443" s="56">
        <v>5404.3500000018412</v>
      </c>
      <c r="K443" s="56">
        <v>5024.2500000033488</v>
      </c>
      <c r="L443" s="56">
        <v>4966.1499999980379</v>
      </c>
      <c r="M443" s="56">
        <v>5002.8999999935877</v>
      </c>
      <c r="N443" s="56">
        <v>4997.9999999956135</v>
      </c>
      <c r="O443" s="56">
        <v>5233.2000000034213</v>
      </c>
      <c r="P443" s="56">
        <v>5158.6500000205433</v>
      </c>
      <c r="Q443" s="56">
        <v>5423.9499999889631</v>
      </c>
      <c r="R443" s="56">
        <v>6094.549999993319</v>
      </c>
      <c r="S443" s="56">
        <v>6677.6500000045189</v>
      </c>
      <c r="T443" s="56">
        <v>6831.6499999976941</v>
      </c>
      <c r="U443" s="56">
        <v>7140.6999999933305</v>
      </c>
      <c r="V443" s="56">
        <v>7045.150000010949</v>
      </c>
      <c r="W443" s="56">
        <v>7027.999999994563</v>
      </c>
      <c r="X443" s="56">
        <v>7214.2000000051212</v>
      </c>
      <c r="Y443" s="56">
        <v>7207.5499999908743</v>
      </c>
      <c r="Z443" s="56">
        <v>313278.55599999038</v>
      </c>
      <c r="AA443" s="75"/>
      <c r="AB443" s="75"/>
    </row>
    <row r="444" spans="1:32" ht="12.75" customHeight="1" outlineLevel="1" x14ac:dyDescent="0.2">
      <c r="A444" s="34" t="s">
        <v>47</v>
      </c>
      <c r="B444" s="56">
        <v>18917.201615789643</v>
      </c>
      <c r="C444" s="56">
        <v>18968.923550145311</v>
      </c>
      <c r="D444" s="56">
        <v>18580.646725971255</v>
      </c>
      <c r="E444" s="56">
        <v>18695.755404346048</v>
      </c>
      <c r="F444" s="56">
        <v>18720.127195238383</v>
      </c>
      <c r="G444" s="56">
        <v>18391.547604393505</v>
      </c>
      <c r="H444" s="56">
        <v>18082.086365970223</v>
      </c>
      <c r="I444" s="56">
        <v>18416.936491131382</v>
      </c>
      <c r="J444" s="56">
        <v>15809.434540400418</v>
      </c>
      <c r="K444" s="56">
        <v>15185.844470835862</v>
      </c>
      <c r="L444" s="56">
        <v>14943.712111504625</v>
      </c>
      <c r="M444" s="56">
        <v>14941.116821510534</v>
      </c>
      <c r="N444" s="56">
        <v>14849.128943848507</v>
      </c>
      <c r="O444" s="56">
        <v>15247.711905493326</v>
      </c>
      <c r="P444" s="56">
        <v>15262.797933989383</v>
      </c>
      <c r="Q444" s="56">
        <v>16131.858242009597</v>
      </c>
      <c r="R444" s="56">
        <v>17493.022534060292</v>
      </c>
      <c r="S444" s="56">
        <v>18215.699674861746</v>
      </c>
      <c r="T444" s="56">
        <v>18470.584931577116</v>
      </c>
      <c r="U444" s="56">
        <v>19059.913672657709</v>
      </c>
      <c r="V444" s="56">
        <v>18933.976509784188</v>
      </c>
      <c r="W444" s="56">
        <v>18721.429998261669</v>
      </c>
      <c r="X444" s="56">
        <v>19086.294093833189</v>
      </c>
      <c r="Y444" s="56">
        <v>19141.148332156645</v>
      </c>
      <c r="Z444" s="56">
        <v>501490.37874787557</v>
      </c>
      <c r="AA444" s="75"/>
      <c r="AB444" s="75"/>
    </row>
    <row r="445" spans="1:32" s="31" customFormat="1" ht="12.75" hidden="1" customHeight="1" x14ac:dyDescent="0.2">
      <c r="A445" s="66" t="s">
        <v>48</v>
      </c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47"/>
      <c r="AB445" s="47"/>
    </row>
    <row r="446" spans="1:32" ht="12.75" hidden="1" customHeight="1" outlineLevel="1" x14ac:dyDescent="0.2">
      <c r="A446" s="34" t="s">
        <v>46</v>
      </c>
      <c r="B446" s="56">
        <v>0</v>
      </c>
      <c r="C446" s="56">
        <v>0</v>
      </c>
      <c r="D446" s="56">
        <v>0</v>
      </c>
      <c r="E446" s="56">
        <v>0</v>
      </c>
      <c r="F446" s="56">
        <v>0</v>
      </c>
      <c r="G446" s="56">
        <v>0</v>
      </c>
      <c r="H446" s="56">
        <v>0</v>
      </c>
      <c r="I446" s="56">
        <v>0</v>
      </c>
      <c r="J446" s="56">
        <v>0</v>
      </c>
      <c r="K446" s="56">
        <v>0</v>
      </c>
      <c r="L446" s="56">
        <v>0</v>
      </c>
      <c r="M446" s="56">
        <v>0</v>
      </c>
      <c r="N446" s="56">
        <v>0</v>
      </c>
      <c r="O446" s="56">
        <v>0</v>
      </c>
      <c r="P446" s="56">
        <v>0</v>
      </c>
      <c r="Q446" s="56">
        <v>0</v>
      </c>
      <c r="R446" s="56">
        <v>0</v>
      </c>
      <c r="S446" s="56">
        <v>0</v>
      </c>
      <c r="T446" s="56">
        <v>0</v>
      </c>
      <c r="U446" s="56">
        <v>0</v>
      </c>
      <c r="V446" s="56">
        <v>0</v>
      </c>
      <c r="W446" s="56">
        <v>0</v>
      </c>
      <c r="X446" s="56">
        <v>0</v>
      </c>
      <c r="Y446" s="56">
        <v>0</v>
      </c>
      <c r="Z446" s="56">
        <v>0</v>
      </c>
      <c r="AA446" s="71">
        <v>0</v>
      </c>
      <c r="AB446" s="71">
        <v>0</v>
      </c>
      <c r="AD446" s="82"/>
      <c r="AE446" s="82"/>
      <c r="AF446" s="82"/>
    </row>
    <row r="447" spans="1:32" ht="12.75" hidden="1" customHeight="1" outlineLevel="1" x14ac:dyDescent="0.2">
      <c r="A447" s="34" t="s">
        <v>50</v>
      </c>
      <c r="B447" s="56">
        <v>0</v>
      </c>
      <c r="C447" s="56">
        <v>0</v>
      </c>
      <c r="D447" s="56">
        <v>0</v>
      </c>
      <c r="E447" s="56">
        <v>0</v>
      </c>
      <c r="F447" s="56">
        <v>0</v>
      </c>
      <c r="G447" s="56">
        <v>0</v>
      </c>
      <c r="H447" s="56">
        <v>0</v>
      </c>
      <c r="I447" s="56">
        <v>0</v>
      </c>
      <c r="J447" s="56">
        <v>0</v>
      </c>
      <c r="K447" s="56">
        <v>0</v>
      </c>
      <c r="L447" s="56">
        <v>0</v>
      </c>
      <c r="M447" s="56">
        <v>0</v>
      </c>
      <c r="N447" s="56">
        <v>0</v>
      </c>
      <c r="O447" s="56">
        <v>0</v>
      </c>
      <c r="P447" s="56">
        <v>0</v>
      </c>
      <c r="Q447" s="56">
        <v>0</v>
      </c>
      <c r="R447" s="56">
        <v>0</v>
      </c>
      <c r="S447" s="56">
        <v>0</v>
      </c>
      <c r="T447" s="56">
        <v>0</v>
      </c>
      <c r="U447" s="56">
        <v>0</v>
      </c>
      <c r="V447" s="56">
        <v>0</v>
      </c>
      <c r="W447" s="56">
        <v>0</v>
      </c>
      <c r="X447" s="56">
        <v>0</v>
      </c>
      <c r="Y447" s="56">
        <v>0</v>
      </c>
      <c r="Z447" s="56">
        <v>0</v>
      </c>
      <c r="AA447" s="75"/>
      <c r="AB447" s="75"/>
    </row>
    <row r="448" spans="1:32" ht="12.75" hidden="1" customHeight="1" outlineLevel="1" x14ac:dyDescent="0.2">
      <c r="A448" s="34" t="s">
        <v>47</v>
      </c>
      <c r="B448" s="56">
        <v>0</v>
      </c>
      <c r="C448" s="56">
        <v>0</v>
      </c>
      <c r="D448" s="56">
        <v>0</v>
      </c>
      <c r="E448" s="56">
        <v>0</v>
      </c>
      <c r="F448" s="56">
        <v>0</v>
      </c>
      <c r="G448" s="56">
        <v>0</v>
      </c>
      <c r="H448" s="56">
        <v>0</v>
      </c>
      <c r="I448" s="56">
        <v>0</v>
      </c>
      <c r="J448" s="56">
        <v>0</v>
      </c>
      <c r="K448" s="56">
        <v>0</v>
      </c>
      <c r="L448" s="56">
        <v>0</v>
      </c>
      <c r="M448" s="56">
        <v>0</v>
      </c>
      <c r="N448" s="56">
        <v>0</v>
      </c>
      <c r="O448" s="56">
        <v>0</v>
      </c>
      <c r="P448" s="56">
        <v>0</v>
      </c>
      <c r="Q448" s="56">
        <v>0</v>
      </c>
      <c r="R448" s="56">
        <v>0</v>
      </c>
      <c r="S448" s="56">
        <v>0</v>
      </c>
      <c r="T448" s="56">
        <v>0</v>
      </c>
      <c r="U448" s="56">
        <v>0</v>
      </c>
      <c r="V448" s="56">
        <v>0</v>
      </c>
      <c r="W448" s="56">
        <v>0</v>
      </c>
      <c r="X448" s="56">
        <v>0</v>
      </c>
      <c r="Y448" s="56">
        <v>0</v>
      </c>
      <c r="Z448" s="56">
        <v>0</v>
      </c>
      <c r="AA448" s="75"/>
      <c r="AB448" s="75"/>
    </row>
    <row r="449" spans="1:32" s="31" customFormat="1" ht="12.75" customHeight="1" collapsed="1" x14ac:dyDescent="0.2">
      <c r="A449" s="53" t="s">
        <v>63</v>
      </c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37"/>
      <c r="AB449" s="37"/>
    </row>
    <row r="450" spans="1:32" ht="12.75" customHeight="1" outlineLevel="1" x14ac:dyDescent="0.2">
      <c r="A450" s="34" t="s">
        <v>46</v>
      </c>
      <c r="B450" s="56">
        <v>17494.224000008195</v>
      </c>
      <c r="C450" s="56">
        <v>17520.830999954767</v>
      </c>
      <c r="D450" s="56">
        <v>17178.533000017615</v>
      </c>
      <c r="E450" s="56">
        <v>17313.976000013856</v>
      </c>
      <c r="F450" s="56">
        <v>17380.81400002493</v>
      </c>
      <c r="G450" s="56">
        <v>17064.413999961504</v>
      </c>
      <c r="H450" s="56">
        <v>16795.253999985391</v>
      </c>
      <c r="I450" s="56">
        <v>17121.506000010355</v>
      </c>
      <c r="J450" s="56">
        <v>14857.026000000333</v>
      </c>
      <c r="K450" s="56">
        <v>14330.624000017671</v>
      </c>
      <c r="L450" s="56">
        <v>14094.391999978201</v>
      </c>
      <c r="M450" s="56">
        <v>14078.635000030692</v>
      </c>
      <c r="N450" s="56">
        <v>13982.726000000261</v>
      </c>
      <c r="O450" s="56">
        <v>14321.533999990614</v>
      </c>
      <c r="P450" s="56">
        <v>14364.585999988953</v>
      </c>
      <c r="Q450" s="56">
        <v>15192.682999981034</v>
      </c>
      <c r="R450" s="56">
        <v>16397.021000008586</v>
      </c>
      <c r="S450" s="56">
        <v>16947.586999989053</v>
      </c>
      <c r="T450" s="56">
        <v>17160.742000045779</v>
      </c>
      <c r="U450" s="56">
        <v>17671.749000007316</v>
      </c>
      <c r="V450" s="56">
        <v>17574.450999971668</v>
      </c>
      <c r="W450" s="56">
        <v>17352.209000005972</v>
      </c>
      <c r="X450" s="56">
        <v>17670.369000001607</v>
      </c>
      <c r="Y450" s="56">
        <v>17732.308999993616</v>
      </c>
      <c r="Z450" s="56">
        <v>391598.19499998796</v>
      </c>
      <c r="AA450" s="71">
        <v>16316.591458332832</v>
      </c>
      <c r="AB450" s="71">
        <v>17732.308999993616</v>
      </c>
      <c r="AD450" s="82"/>
      <c r="AE450" s="82"/>
      <c r="AF450" s="82"/>
    </row>
    <row r="451" spans="1:32" ht="12.75" customHeight="1" outlineLevel="1" x14ac:dyDescent="0.2">
      <c r="A451" s="34" t="s">
        <v>50</v>
      </c>
      <c r="B451" s="56">
        <v>7198.0999999980213</v>
      </c>
      <c r="C451" s="56">
        <v>7269.1499999849611</v>
      </c>
      <c r="D451" s="56">
        <v>7080.8500000107415</v>
      </c>
      <c r="E451" s="56">
        <v>7053.9000000055694</v>
      </c>
      <c r="F451" s="56">
        <v>6953.4499999957688</v>
      </c>
      <c r="G451" s="56">
        <v>6859.6500000065816</v>
      </c>
      <c r="H451" s="56">
        <v>6699.3499999911137</v>
      </c>
      <c r="I451" s="56">
        <v>6785.0999999982378</v>
      </c>
      <c r="J451" s="56">
        <v>5404.3500000018412</v>
      </c>
      <c r="K451" s="56">
        <v>5024.2500000033488</v>
      </c>
      <c r="L451" s="56">
        <v>4966.1499999980379</v>
      </c>
      <c r="M451" s="56">
        <v>5002.8999999935877</v>
      </c>
      <c r="N451" s="56">
        <v>4997.9999999956135</v>
      </c>
      <c r="O451" s="56">
        <v>5233.2000000034213</v>
      </c>
      <c r="P451" s="56">
        <v>5158.6500000205433</v>
      </c>
      <c r="Q451" s="56">
        <v>5423.9499999889631</v>
      </c>
      <c r="R451" s="56">
        <v>6094.549999993319</v>
      </c>
      <c r="S451" s="56">
        <v>6677.6500000045189</v>
      </c>
      <c r="T451" s="56">
        <v>6831.6499999976941</v>
      </c>
      <c r="U451" s="56">
        <v>7140.6999999933305</v>
      </c>
      <c r="V451" s="56">
        <v>7045.150000010949</v>
      </c>
      <c r="W451" s="56">
        <v>7027.999999994563</v>
      </c>
      <c r="X451" s="56">
        <v>7214.2000000051212</v>
      </c>
      <c r="Y451" s="56">
        <v>7207.5499999908743</v>
      </c>
      <c r="Z451" s="56">
        <v>313278.55599999038</v>
      </c>
      <c r="AA451" s="75"/>
      <c r="AB451" s="75"/>
    </row>
    <row r="452" spans="1:32" ht="12.75" customHeight="1" outlineLevel="1" x14ac:dyDescent="0.2">
      <c r="A452" s="34" t="s">
        <v>47</v>
      </c>
      <c r="B452" s="56">
        <v>18917.201615789643</v>
      </c>
      <c r="C452" s="56">
        <v>18968.923550145311</v>
      </c>
      <c r="D452" s="56">
        <v>18580.646725971255</v>
      </c>
      <c r="E452" s="56">
        <v>18695.755404346048</v>
      </c>
      <c r="F452" s="56">
        <v>18720.127195238383</v>
      </c>
      <c r="G452" s="56">
        <v>18391.547604393505</v>
      </c>
      <c r="H452" s="56">
        <v>18082.086365970223</v>
      </c>
      <c r="I452" s="56">
        <v>18416.936491131382</v>
      </c>
      <c r="J452" s="56">
        <v>15809.434540400418</v>
      </c>
      <c r="K452" s="56">
        <v>15185.844470835862</v>
      </c>
      <c r="L452" s="56">
        <v>14943.712111504625</v>
      </c>
      <c r="M452" s="56">
        <v>14941.116821510534</v>
      </c>
      <c r="N452" s="56">
        <v>14849.128943848507</v>
      </c>
      <c r="O452" s="56">
        <v>15247.711905493326</v>
      </c>
      <c r="P452" s="56">
        <v>15262.797933989383</v>
      </c>
      <c r="Q452" s="56">
        <v>16131.858242009597</v>
      </c>
      <c r="R452" s="56">
        <v>17493.022534060292</v>
      </c>
      <c r="S452" s="56">
        <v>18215.699674861746</v>
      </c>
      <c r="T452" s="56">
        <v>18470.584931577116</v>
      </c>
      <c r="U452" s="56">
        <v>19059.913672657709</v>
      </c>
      <c r="V452" s="56">
        <v>18933.976509784188</v>
      </c>
      <c r="W452" s="56">
        <v>18721.429998261669</v>
      </c>
      <c r="X452" s="56">
        <v>19086.294093833189</v>
      </c>
      <c r="Y452" s="56">
        <v>19141.148332156645</v>
      </c>
      <c r="Z452" s="56">
        <v>501490.37874787557</v>
      </c>
      <c r="AA452" s="75"/>
      <c r="AB452" s="75"/>
    </row>
    <row r="453" spans="1:32" x14ac:dyDescent="0.2">
      <c r="A453" s="9"/>
      <c r="B453" s="3"/>
      <c r="C453" s="3"/>
      <c r="D453" s="3"/>
      <c r="E453" s="3"/>
      <c r="F453" s="3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38"/>
      <c r="AB453" s="38"/>
    </row>
    <row r="454" spans="1:32" s="6" customFormat="1" ht="15" x14ac:dyDescent="0.2">
      <c r="A454" s="53" t="s">
        <v>12</v>
      </c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30"/>
      <c r="AB454" s="30"/>
    </row>
    <row r="455" spans="1:32" s="31" customFormat="1" ht="15" x14ac:dyDescent="0.2">
      <c r="A455" s="66" t="s">
        <v>17</v>
      </c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37"/>
      <c r="AB455" s="37"/>
    </row>
    <row r="456" spans="1:32" outlineLevel="1" x14ac:dyDescent="0.2">
      <c r="A456" s="34" t="s">
        <v>46</v>
      </c>
      <c r="B456" s="56">
        <v>12043.424000018804</v>
      </c>
      <c r="C456" s="56">
        <v>12105.220000016037</v>
      </c>
      <c r="D456" s="56">
        <v>12246.799999983854</v>
      </c>
      <c r="E456" s="56">
        <v>12030.851999996652</v>
      </c>
      <c r="F456" s="56">
        <v>12044.156000010718</v>
      </c>
      <c r="G456" s="56">
        <v>12018.219999971761</v>
      </c>
      <c r="H456" s="56">
        <v>12147.7120000086</v>
      </c>
      <c r="I456" s="56">
        <v>12026.179999990072</v>
      </c>
      <c r="J456" s="56">
        <v>12117.39200002554</v>
      </c>
      <c r="K456" s="56">
        <v>12392.775999997288</v>
      </c>
      <c r="L456" s="56">
        <v>12543.332000000701</v>
      </c>
      <c r="M456" s="56">
        <v>11932.024000007568</v>
      </c>
      <c r="N456" s="56">
        <v>11471.515999992916</v>
      </c>
      <c r="O456" s="56">
        <v>11855.176000018673</v>
      </c>
      <c r="P456" s="56">
        <v>13158.616000015572</v>
      </c>
      <c r="Q456" s="56">
        <v>12977.70799999782</v>
      </c>
      <c r="R456" s="56">
        <v>12869.223999970563</v>
      </c>
      <c r="S456" s="56">
        <v>12722.148000011512</v>
      </c>
      <c r="T456" s="56">
        <v>12645.380000003497</v>
      </c>
      <c r="U456" s="56">
        <v>12672.287999963046</v>
      </c>
      <c r="V456" s="56">
        <v>12616.900000031055</v>
      </c>
      <c r="W456" s="56">
        <v>12588.312000023325</v>
      </c>
      <c r="X456" s="56">
        <v>12648.415999959252</v>
      </c>
      <c r="Y456" s="56">
        <v>12917.688000001581</v>
      </c>
      <c r="Z456" s="56">
        <v>296791.46000001649</v>
      </c>
      <c r="AA456" s="71">
        <v>12366.310833334021</v>
      </c>
      <c r="AB456" s="71">
        <v>13158.616000015572</v>
      </c>
      <c r="AD456" s="82"/>
      <c r="AE456" s="82"/>
      <c r="AF456" s="82"/>
    </row>
    <row r="457" spans="1:32" outlineLevel="1" x14ac:dyDescent="0.2">
      <c r="A457" s="34" t="s">
        <v>50</v>
      </c>
      <c r="B457" s="56">
        <v>6474.4400000062788</v>
      </c>
      <c r="C457" s="56">
        <v>6551.4439999982051</v>
      </c>
      <c r="D457" s="56">
        <v>6591.1640000012649</v>
      </c>
      <c r="E457" s="56">
        <v>6495.8680000048589</v>
      </c>
      <c r="F457" s="56">
        <v>6465.9320000028201</v>
      </c>
      <c r="G457" s="56">
        <v>6320.9719999860936</v>
      </c>
      <c r="H457" s="56">
        <v>6378.9720000047291</v>
      </c>
      <c r="I457" s="56">
        <v>6249.4480000119438</v>
      </c>
      <c r="J457" s="56">
        <v>6373.4120000017156</v>
      </c>
      <c r="K457" s="56">
        <v>6437.5759999756392</v>
      </c>
      <c r="L457" s="56">
        <v>6666.5960000132109</v>
      </c>
      <c r="M457" s="56">
        <v>6343.200000007304</v>
      </c>
      <c r="N457" s="56">
        <v>6167.8760000001548</v>
      </c>
      <c r="O457" s="56">
        <v>6406.9079999947207</v>
      </c>
      <c r="P457" s="56">
        <v>7082.3160000039406</v>
      </c>
      <c r="Q457" s="56">
        <v>6921.3520000046492</v>
      </c>
      <c r="R457" s="56">
        <v>6841.1360000002678</v>
      </c>
      <c r="S457" s="56">
        <v>6740.0559999896714</v>
      </c>
      <c r="T457" s="56">
        <v>6658.0960000021969</v>
      </c>
      <c r="U457" s="56">
        <v>6704.216000000577</v>
      </c>
      <c r="V457" s="56">
        <v>6684.4559999926223</v>
      </c>
      <c r="W457" s="56">
        <v>6686.7840000037004</v>
      </c>
      <c r="X457" s="56">
        <v>6820.1120000022993</v>
      </c>
      <c r="Y457" s="56">
        <v>6925.5640000043377</v>
      </c>
      <c r="Z457" s="56">
        <v>237433.16800001322</v>
      </c>
      <c r="AA457" s="75"/>
      <c r="AB457" s="75"/>
    </row>
    <row r="458" spans="1:32" outlineLevel="1" x14ac:dyDescent="0.2">
      <c r="A458" s="34" t="s">
        <v>47</v>
      </c>
      <c r="B458" s="56">
        <v>13673.420748222086</v>
      </c>
      <c r="C458" s="56">
        <v>13764.365940133266</v>
      </c>
      <c r="D458" s="56">
        <v>13907.823449933394</v>
      </c>
      <c r="E458" s="56">
        <v>13672.516261438879</v>
      </c>
      <c r="F458" s="56">
        <v>13670.039150684779</v>
      </c>
      <c r="G458" s="56">
        <v>13579.112599589469</v>
      </c>
      <c r="H458" s="56">
        <v>13720.721213259792</v>
      </c>
      <c r="I458" s="56">
        <v>13553.029391874516</v>
      </c>
      <c r="J458" s="56">
        <v>13691.295388094175</v>
      </c>
      <c r="K458" s="56">
        <v>13965.073638959844</v>
      </c>
      <c r="L458" s="56">
        <v>14204.882255394929</v>
      </c>
      <c r="M458" s="56">
        <v>13513.303925274873</v>
      </c>
      <c r="N458" s="56">
        <v>13024.529691680671</v>
      </c>
      <c r="O458" s="56">
        <v>13475.669486590084</v>
      </c>
      <c r="P458" s="56">
        <v>14943.506113351632</v>
      </c>
      <c r="Q458" s="56">
        <v>14708.025647284403</v>
      </c>
      <c r="R458" s="56">
        <v>14574.56922628995</v>
      </c>
      <c r="S458" s="56">
        <v>14397.270735010636</v>
      </c>
      <c r="T458" s="56">
        <v>14291.111842321216</v>
      </c>
      <c r="U458" s="56">
        <v>14336.435935359637</v>
      </c>
      <c r="V458" s="56">
        <v>14278.23930415165</v>
      </c>
      <c r="W458" s="56">
        <v>14254.075882800566</v>
      </c>
      <c r="X458" s="56">
        <v>14369.981036890778</v>
      </c>
      <c r="Y458" s="56">
        <v>14657.083611126087</v>
      </c>
      <c r="Z458" s="56">
        <v>380078.51819783752</v>
      </c>
      <c r="AA458" s="75"/>
      <c r="AB458" s="75"/>
    </row>
    <row r="459" spans="1:32" s="31" customFormat="1" ht="15" outlineLevel="1" x14ac:dyDescent="0.2">
      <c r="A459" s="66" t="s">
        <v>48</v>
      </c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47"/>
      <c r="AB459" s="47"/>
    </row>
    <row r="460" spans="1:32" outlineLevel="1" x14ac:dyDescent="0.2">
      <c r="A460" s="34" t="s">
        <v>46</v>
      </c>
      <c r="B460" s="56">
        <v>98.105400000064407</v>
      </c>
      <c r="C460" s="56">
        <v>104.14419999984185</v>
      </c>
      <c r="D460" s="56">
        <v>135.07680000000929</v>
      </c>
      <c r="E460" s="56">
        <v>104.91301666689378</v>
      </c>
      <c r="F460" s="56">
        <v>131.54159999993553</v>
      </c>
      <c r="G460" s="56">
        <v>106.90800000012368</v>
      </c>
      <c r="H460" s="56">
        <v>113.66279999992057</v>
      </c>
      <c r="I460" s="56">
        <v>119.69239999991787</v>
      </c>
      <c r="J460" s="56">
        <v>118.65580000013669</v>
      </c>
      <c r="K460" s="56">
        <v>126.95500000000702</v>
      </c>
      <c r="L460" s="56">
        <v>123.01980000006316</v>
      </c>
      <c r="M460" s="56">
        <v>192.9006000000476</v>
      </c>
      <c r="N460" s="56">
        <v>139.31919999988622</v>
      </c>
      <c r="O460" s="56">
        <v>157.79840000002605</v>
      </c>
      <c r="P460" s="56">
        <v>179.46120000012652</v>
      </c>
      <c r="Q460" s="56">
        <v>137.82619999984777</v>
      </c>
      <c r="R460" s="56">
        <v>140.65219999986857</v>
      </c>
      <c r="S460" s="56">
        <v>113.48300000010295</v>
      </c>
      <c r="T460" s="56">
        <v>114.06360000004005</v>
      </c>
      <c r="U460" s="56">
        <v>122.90559999987435</v>
      </c>
      <c r="V460" s="56">
        <v>102.65200000009153</v>
      </c>
      <c r="W460" s="56">
        <v>106.17199999983731</v>
      </c>
      <c r="X460" s="56">
        <v>117.69280000008348</v>
      </c>
      <c r="Y460" s="56">
        <v>102.45661666652541</v>
      </c>
      <c r="Z460" s="56">
        <v>3010.0582333332718</v>
      </c>
      <c r="AA460" s="71">
        <v>125.41909305555299</v>
      </c>
      <c r="AB460" s="71">
        <v>192.9006000000476</v>
      </c>
      <c r="AD460" s="82"/>
      <c r="AE460" s="82"/>
      <c r="AF460" s="82"/>
    </row>
    <row r="461" spans="1:32" outlineLevel="1" x14ac:dyDescent="0.2">
      <c r="A461" s="34" t="s">
        <v>50</v>
      </c>
      <c r="B461" s="56">
        <v>56.532400000059283</v>
      </c>
      <c r="C461" s="56">
        <v>58.028799999865726</v>
      </c>
      <c r="D461" s="56">
        <v>86.066800000046655</v>
      </c>
      <c r="E461" s="56">
        <v>65.512733333436344</v>
      </c>
      <c r="F461" s="56">
        <v>76.650000000014998</v>
      </c>
      <c r="G461" s="56">
        <v>55.90840000006763</v>
      </c>
      <c r="H461" s="56">
        <v>64.946799999983782</v>
      </c>
      <c r="I461" s="56">
        <v>69.918000000002067</v>
      </c>
      <c r="J461" s="56">
        <v>68.570000000133447</v>
      </c>
      <c r="K461" s="56">
        <v>75.603599999994771</v>
      </c>
      <c r="L461" s="56">
        <v>71.338000000103349</v>
      </c>
      <c r="M461" s="56">
        <v>128.68040000003342</v>
      </c>
      <c r="N461" s="56">
        <v>80.33879999999408</v>
      </c>
      <c r="O461" s="56">
        <v>96.734799999945238</v>
      </c>
      <c r="P461" s="56">
        <v>117.26680000010192</v>
      </c>
      <c r="Q461" s="56">
        <v>81.994799999893559</v>
      </c>
      <c r="R461" s="56">
        <v>85.040799999995954</v>
      </c>
      <c r="S461" s="56">
        <v>65.881200000074017</v>
      </c>
      <c r="T461" s="56">
        <v>61.788000000105683</v>
      </c>
      <c r="U461" s="56">
        <v>66.828399999924159</v>
      </c>
      <c r="V461" s="56">
        <v>59.080000000149155</v>
      </c>
      <c r="W461" s="56">
        <v>60.562799999901173</v>
      </c>
      <c r="X461" s="56">
        <v>70.409200000116115</v>
      </c>
      <c r="Y461" s="56">
        <v>61.749933333225641</v>
      </c>
      <c r="Z461" s="56">
        <v>2408.0465866666177</v>
      </c>
      <c r="AA461" s="75"/>
      <c r="AB461" s="75"/>
    </row>
    <row r="462" spans="1:32" outlineLevel="1" x14ac:dyDescent="0.2">
      <c r="A462" s="34" t="s">
        <v>47</v>
      </c>
      <c r="B462" s="56">
        <v>113.2280078378991</v>
      </c>
      <c r="C462" s="56">
        <v>119.21978033460502</v>
      </c>
      <c r="D462" s="56">
        <v>160.1662759774683</v>
      </c>
      <c r="E462" s="56">
        <v>123.6877491709097</v>
      </c>
      <c r="F462" s="56">
        <v>152.24458949514539</v>
      </c>
      <c r="G462" s="56">
        <v>120.64439338234499</v>
      </c>
      <c r="H462" s="56">
        <v>130.9095830489878</v>
      </c>
      <c r="I462" s="56">
        <v>138.61744962933284</v>
      </c>
      <c r="J462" s="56">
        <v>137.04394832932513</v>
      </c>
      <c r="K462" s="56">
        <v>147.76155236718716</v>
      </c>
      <c r="L462" s="56">
        <v>142.20752946335256</v>
      </c>
      <c r="M462" s="56">
        <v>231.8820536922747</v>
      </c>
      <c r="N462" s="56">
        <v>160.8233884546876</v>
      </c>
      <c r="O462" s="56">
        <v>185.08905038817835</v>
      </c>
      <c r="P462" s="56">
        <v>214.37776164460092</v>
      </c>
      <c r="Q462" s="56">
        <v>160.37209431014045</v>
      </c>
      <c r="R462" s="56">
        <v>164.36234066671824</v>
      </c>
      <c r="S462" s="56">
        <v>131.22013489732862</v>
      </c>
      <c r="T462" s="56">
        <v>129.72379037394103</v>
      </c>
      <c r="U462" s="56">
        <v>139.89932650974049</v>
      </c>
      <c r="V462" s="56">
        <v>118.43934947489545</v>
      </c>
      <c r="W462" s="56">
        <v>122.23070943013251</v>
      </c>
      <c r="X462" s="56">
        <v>137.14609223931976</v>
      </c>
      <c r="Y462" s="56">
        <v>119.62613663162888</v>
      </c>
      <c r="Z462" s="56">
        <v>3854.755365988115</v>
      </c>
      <c r="AA462" s="75"/>
      <c r="AB462" s="75"/>
    </row>
    <row r="463" spans="1:32" s="31" customFormat="1" ht="15" outlineLevel="1" x14ac:dyDescent="0.2">
      <c r="A463" s="66" t="s">
        <v>49</v>
      </c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47"/>
      <c r="AB463" s="47"/>
    </row>
    <row r="464" spans="1:32" outlineLevel="1" x14ac:dyDescent="0.2">
      <c r="A464" s="34" t="s">
        <v>46</v>
      </c>
      <c r="B464" s="56">
        <v>34.112000000022817</v>
      </c>
      <c r="C464" s="56">
        <v>32.159999999857973</v>
      </c>
      <c r="D464" s="56">
        <v>32.000000000116415</v>
      </c>
      <c r="E464" s="56">
        <v>31.968000000051688</v>
      </c>
      <c r="F464" s="56">
        <v>31.583999999566004</v>
      </c>
      <c r="G464" s="56">
        <v>34.080000000249129</v>
      </c>
      <c r="H464" s="56">
        <v>35.935999999928754</v>
      </c>
      <c r="I464" s="56">
        <v>32.672000000020489</v>
      </c>
      <c r="J464" s="56">
        <v>34.464000000152737</v>
      </c>
      <c r="K464" s="56">
        <v>33.567999999795575</v>
      </c>
      <c r="L464" s="56">
        <v>33.759999999892898</v>
      </c>
      <c r="M464" s="56">
        <v>35.488000000477768</v>
      </c>
      <c r="N464" s="56">
        <v>35.775999999605119</v>
      </c>
      <c r="O464" s="56">
        <v>35.904000000446104</v>
      </c>
      <c r="P464" s="56">
        <v>36.959999999962747</v>
      </c>
      <c r="Q464" s="56">
        <v>35.199999999895226</v>
      </c>
      <c r="R464" s="56">
        <v>36.416000000026543</v>
      </c>
      <c r="S464" s="56">
        <v>39.103999999933876</v>
      </c>
      <c r="T464" s="56">
        <v>40.351999999838881</v>
      </c>
      <c r="U464" s="56">
        <v>40.096000000194181</v>
      </c>
      <c r="V464" s="56">
        <v>39.456000000063796</v>
      </c>
      <c r="W464" s="56">
        <v>36.031999999540858</v>
      </c>
      <c r="X464" s="56">
        <v>32.288000000407919</v>
      </c>
      <c r="Y464" s="56">
        <v>32.1919999999227</v>
      </c>
      <c r="Z464" s="56">
        <v>841.5679999999702</v>
      </c>
      <c r="AA464" s="71">
        <v>35.065333333332092</v>
      </c>
      <c r="AB464" s="71">
        <v>40.351999999838881</v>
      </c>
      <c r="AD464" s="82"/>
      <c r="AE464" s="82"/>
      <c r="AF464" s="82"/>
    </row>
    <row r="465" spans="1:32" outlineLevel="1" x14ac:dyDescent="0.2">
      <c r="A465" s="34" t="s">
        <v>50</v>
      </c>
      <c r="B465" s="56">
        <v>16.703999999936059</v>
      </c>
      <c r="C465" s="56">
        <v>16.768000000120082</v>
      </c>
      <c r="D465" s="56">
        <v>14.848000000238244</v>
      </c>
      <c r="E465" s="56">
        <v>11.487999999644671</v>
      </c>
      <c r="F465" s="56">
        <v>11.200000000426371</v>
      </c>
      <c r="G465" s="56">
        <v>13.823999999694934</v>
      </c>
      <c r="H465" s="56">
        <v>17.408000000104948</v>
      </c>
      <c r="I465" s="56">
        <v>16.320000000050641</v>
      </c>
      <c r="J465" s="56">
        <v>20.256000000026688</v>
      </c>
      <c r="K465" s="56">
        <v>22.559999999648426</v>
      </c>
      <c r="L465" s="56">
        <v>19.008000000103493</v>
      </c>
      <c r="M465" s="56">
        <v>20.032000000137486</v>
      </c>
      <c r="N465" s="56">
        <v>15.296000000089407</v>
      </c>
      <c r="O465" s="56">
        <v>17.568000000028405</v>
      </c>
      <c r="P465" s="56">
        <v>22.816000000093482</v>
      </c>
      <c r="Q465" s="56">
        <v>22.303999999585358</v>
      </c>
      <c r="R465" s="56">
        <v>22.528000000365864</v>
      </c>
      <c r="S465" s="56">
        <v>27.007999999877939</v>
      </c>
      <c r="T465" s="56">
        <v>26.496000000006461</v>
      </c>
      <c r="U465" s="56">
        <v>24.415999999819178</v>
      </c>
      <c r="V465" s="56">
        <v>23.328000000292377</v>
      </c>
      <c r="W465" s="56">
        <v>29.311999999881664</v>
      </c>
      <c r="X465" s="56">
        <v>26.399999999739521</v>
      </c>
      <c r="Y465" s="56">
        <v>19.808000000393804</v>
      </c>
      <c r="Z465" s="56">
        <v>673.25439999997616</v>
      </c>
      <c r="AA465" s="75"/>
      <c r="AB465" s="75"/>
    </row>
    <row r="466" spans="1:32" outlineLevel="1" x14ac:dyDescent="0.2">
      <c r="A466" s="34" t="s">
        <v>47</v>
      </c>
      <c r="B466" s="56">
        <v>37.982261122784941</v>
      </c>
      <c r="C466" s="56">
        <v>36.26887679533089</v>
      </c>
      <c r="D466" s="56">
        <v>35.276948621082937</v>
      </c>
      <c r="E466" s="56">
        <v>33.969503499391053</v>
      </c>
      <c r="F466" s="56">
        <v>33.511028870837968</v>
      </c>
      <c r="G466" s="56">
        <v>36.777022391821582</v>
      </c>
      <c r="H466" s="56">
        <v>39.930371398204315</v>
      </c>
      <c r="I466" s="56">
        <v>36.521253866796407</v>
      </c>
      <c r="J466" s="56">
        <v>39.975903141912994</v>
      </c>
      <c r="K466" s="56">
        <v>40.444582133709986</v>
      </c>
      <c r="L466" s="56">
        <v>38.743278952570634</v>
      </c>
      <c r="M466" s="56">
        <v>40.751431484543197</v>
      </c>
      <c r="N466" s="56">
        <v>38.908736704941738</v>
      </c>
      <c r="O466" s="56">
        <v>39.971637945336091</v>
      </c>
      <c r="P466" s="56">
        <v>43.435140796381816</v>
      </c>
      <c r="Q466" s="56">
        <v>41.671434052287282</v>
      </c>
      <c r="R466" s="56">
        <v>42.820974300200334</v>
      </c>
      <c r="S466" s="56">
        <v>47.524255701570283</v>
      </c>
      <c r="T466" s="56">
        <v>48.273408000547661</v>
      </c>
      <c r="U466" s="56">
        <v>46.944970678516157</v>
      </c>
      <c r="V466" s="56">
        <v>45.836355876298406</v>
      </c>
      <c r="W466" s="56">
        <v>46.448879081846258</v>
      </c>
      <c r="X466" s="56">
        <v>41.707013127441627</v>
      </c>
      <c r="Y466" s="56">
        <v>37.797906397188513</v>
      </c>
      <c r="Z466" s="56">
        <v>1077.7328916495394</v>
      </c>
      <c r="AA466" s="75"/>
      <c r="AB466" s="75"/>
    </row>
    <row r="467" spans="1:32" s="31" customFormat="1" ht="15" outlineLevel="1" x14ac:dyDescent="0.2">
      <c r="A467" s="53" t="s">
        <v>63</v>
      </c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47"/>
      <c r="AB467" s="47"/>
    </row>
    <row r="468" spans="1:32" outlineLevel="1" x14ac:dyDescent="0.2">
      <c r="A468" s="34" t="s">
        <v>46</v>
      </c>
      <c r="B468" s="56">
        <v>11911.206600018717</v>
      </c>
      <c r="C468" s="56">
        <v>11968.915800016337</v>
      </c>
      <c r="D468" s="56">
        <v>12079.723199983728</v>
      </c>
      <c r="E468" s="56">
        <v>11893.970983329707</v>
      </c>
      <c r="F468" s="56">
        <v>11881.030400011217</v>
      </c>
      <c r="G468" s="56">
        <v>11877.231999971389</v>
      </c>
      <c r="H468" s="56">
        <v>11998.113200008753</v>
      </c>
      <c r="I468" s="56">
        <v>11873.815599990134</v>
      </c>
      <c r="J468" s="56">
        <v>11964.272200025251</v>
      </c>
      <c r="K468" s="56">
        <v>12232.252999997487</v>
      </c>
      <c r="L468" s="56">
        <v>12386.552200000744</v>
      </c>
      <c r="M468" s="56">
        <v>11703.635400007042</v>
      </c>
      <c r="N468" s="56">
        <v>11296.420799993426</v>
      </c>
      <c r="O468" s="56">
        <v>11661.473600018202</v>
      </c>
      <c r="P468" s="56">
        <v>12942.194800015483</v>
      </c>
      <c r="Q468" s="56">
        <v>12804.681799998076</v>
      </c>
      <c r="R468" s="56">
        <v>12692.155799970667</v>
      </c>
      <c r="S468" s="56">
        <v>12569.561000011476</v>
      </c>
      <c r="T468" s="56">
        <v>12490.964400003619</v>
      </c>
      <c r="U468" s="56">
        <v>12509.286399962977</v>
      </c>
      <c r="V468" s="56">
        <v>12474.7920000309</v>
      </c>
      <c r="W468" s="56">
        <v>12446.108000023947</v>
      </c>
      <c r="X468" s="56">
        <v>12498.43519995876</v>
      </c>
      <c r="Y468" s="56">
        <v>12783.039383335134</v>
      </c>
      <c r="Z468" s="56">
        <v>292939.83376668312</v>
      </c>
      <c r="AA468" s="71">
        <v>12205.826406945131</v>
      </c>
      <c r="AB468" s="71">
        <v>12942.194800015483</v>
      </c>
      <c r="AD468" s="82"/>
      <c r="AE468" s="82"/>
      <c r="AF468" s="82"/>
    </row>
    <row r="469" spans="1:32" outlineLevel="1" x14ac:dyDescent="0.2">
      <c r="A469" s="34" t="s">
        <v>50</v>
      </c>
      <c r="B469" s="56">
        <v>6401.2036000062835</v>
      </c>
      <c r="C469" s="56">
        <v>6476.6471999982186</v>
      </c>
      <c r="D469" s="56">
        <v>6490.2492000009806</v>
      </c>
      <c r="E469" s="56">
        <v>6418.8672666717785</v>
      </c>
      <c r="F469" s="56">
        <v>6378.0820000023778</v>
      </c>
      <c r="G469" s="56">
        <v>6251.2395999863311</v>
      </c>
      <c r="H469" s="56">
        <v>6296.6172000046408</v>
      </c>
      <c r="I469" s="56">
        <v>6163.2100000118917</v>
      </c>
      <c r="J469" s="56">
        <v>6284.5860000015546</v>
      </c>
      <c r="K469" s="56">
        <v>6339.4123999759959</v>
      </c>
      <c r="L469" s="56">
        <v>6576.250000013004</v>
      </c>
      <c r="M469" s="56">
        <v>6194.4876000071326</v>
      </c>
      <c r="N469" s="56">
        <v>6072.2412000000713</v>
      </c>
      <c r="O469" s="56">
        <v>6292.6051999947476</v>
      </c>
      <c r="P469" s="56">
        <v>6942.2332000037459</v>
      </c>
      <c r="Q469" s="56">
        <v>6817.0532000051699</v>
      </c>
      <c r="R469" s="56">
        <v>6733.5671999999049</v>
      </c>
      <c r="S469" s="56">
        <v>6647.166799989719</v>
      </c>
      <c r="T469" s="56">
        <v>6569.8120000020845</v>
      </c>
      <c r="U469" s="56">
        <v>6612.971600000833</v>
      </c>
      <c r="V469" s="56">
        <v>6602.0479999921808</v>
      </c>
      <c r="W469" s="56">
        <v>6596.9092000039172</v>
      </c>
      <c r="X469" s="56">
        <v>6723.3028000024442</v>
      </c>
      <c r="Y469" s="56">
        <v>6844.0060666707177</v>
      </c>
      <c r="Z469" s="56">
        <v>234351.86701334652</v>
      </c>
      <c r="AA469" s="75"/>
      <c r="AB469" s="75"/>
    </row>
    <row r="470" spans="1:32" outlineLevel="1" x14ac:dyDescent="0.2">
      <c r="A470" s="34" t="s">
        <v>47</v>
      </c>
      <c r="B470" s="56">
        <v>13522.287165899963</v>
      </c>
      <c r="C470" s="56">
        <v>13608.890637415141</v>
      </c>
      <c r="D470" s="56">
        <v>13712.87888323741</v>
      </c>
      <c r="E470" s="56">
        <v>13515.487513938944</v>
      </c>
      <c r="F470" s="56">
        <v>13484.762265785223</v>
      </c>
      <c r="G470" s="56">
        <v>13421.871572831475</v>
      </c>
      <c r="H470" s="56">
        <v>13549.985554369368</v>
      </c>
      <c r="I470" s="56">
        <v>13378.066168427171</v>
      </c>
      <c r="J470" s="56">
        <v>13514.43045295334</v>
      </c>
      <c r="K470" s="56">
        <v>13777.378670593218</v>
      </c>
      <c r="L470" s="56">
        <v>14024.041481185597</v>
      </c>
      <c r="M470" s="56">
        <v>13241.856297473558</v>
      </c>
      <c r="N470" s="56">
        <v>12825.023823818123</v>
      </c>
      <c r="O470" s="56">
        <v>13250.918712561874</v>
      </c>
      <c r="P470" s="56">
        <v>14686.558754343443</v>
      </c>
      <c r="Q470" s="56">
        <v>14506.277618014303</v>
      </c>
      <c r="R470" s="56">
        <v>14367.732809585639</v>
      </c>
      <c r="S470" s="56">
        <v>14218.955313239263</v>
      </c>
      <c r="T470" s="56">
        <v>14113.34904824256</v>
      </c>
      <c r="U470" s="56">
        <v>14149.686908858312</v>
      </c>
      <c r="V470" s="56">
        <v>14114.087757918884</v>
      </c>
      <c r="W470" s="56">
        <v>14086.334347208873</v>
      </c>
      <c r="X470" s="56">
        <v>14192.028853835129</v>
      </c>
      <c r="Y470" s="56">
        <v>14499.879824209671</v>
      </c>
      <c r="Z470" s="56">
        <v>375146.02994019969</v>
      </c>
      <c r="AA470" s="75"/>
      <c r="AB470" s="75"/>
    </row>
    <row r="471" spans="1:32" outlineLevel="1" x14ac:dyDescent="0.2">
      <c r="A471" s="1"/>
      <c r="B471" s="4"/>
      <c r="C471" s="4"/>
      <c r="D471" s="4"/>
      <c r="E471" s="4"/>
      <c r="F471" s="4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11"/>
      <c r="AA471" s="10"/>
      <c r="AB471" s="10"/>
    </row>
    <row r="472" spans="1:32" outlineLevel="1" x14ac:dyDescent="0.2"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40"/>
      <c r="AA472" s="10"/>
      <c r="AB472" s="10"/>
    </row>
    <row r="473" spans="1:32" s="1" customFormat="1" ht="15" x14ac:dyDescent="0.2">
      <c r="A473" s="32" t="s">
        <v>77</v>
      </c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7"/>
      <c r="AB473" s="37"/>
    </row>
    <row r="474" spans="1:32" s="31" customFormat="1" ht="15" x14ac:dyDescent="0.2">
      <c r="A474" s="32" t="s">
        <v>17</v>
      </c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37"/>
      <c r="AB474" s="37"/>
    </row>
    <row r="475" spans="1:32" outlineLevel="1" x14ac:dyDescent="0.2">
      <c r="A475" s="34" t="s">
        <v>46</v>
      </c>
      <c r="B475" s="56">
        <v>29537.648000026998</v>
      </c>
      <c r="C475" s="56">
        <v>29626.050999970805</v>
      </c>
      <c r="D475" s="56">
        <v>29425.333000001468</v>
      </c>
      <c r="E475" s="56">
        <v>29344.828000010508</v>
      </c>
      <c r="F475" s="56">
        <v>29424.970000035646</v>
      </c>
      <c r="G475" s="56">
        <v>29082.633999933263</v>
      </c>
      <c r="H475" s="56">
        <v>28942.96599999399</v>
      </c>
      <c r="I475" s="56">
        <v>29147.686000000427</v>
      </c>
      <c r="J475" s="56">
        <v>26974.418000025871</v>
      </c>
      <c r="K475" s="56">
        <v>26723.400000014961</v>
      </c>
      <c r="L475" s="56">
        <v>26637.723999978902</v>
      </c>
      <c r="M475" s="56">
        <v>26010.65900003826</v>
      </c>
      <c r="N475" s="56">
        <v>25454.241999993177</v>
      </c>
      <c r="O475" s="56">
        <v>26176.710000009287</v>
      </c>
      <c r="P475" s="56">
        <v>27523.202000004523</v>
      </c>
      <c r="Q475" s="56">
        <v>28170.390999978852</v>
      </c>
      <c r="R475" s="56">
        <v>29266.24499997915</v>
      </c>
      <c r="S475" s="56">
        <v>29669.735000000564</v>
      </c>
      <c r="T475" s="56">
        <v>29806.122000049276</v>
      </c>
      <c r="U475" s="56">
        <v>30344.036999970362</v>
      </c>
      <c r="V475" s="56">
        <v>30191.351000002724</v>
      </c>
      <c r="W475" s="56">
        <v>29940.521000029297</v>
      </c>
      <c r="X475" s="56">
        <v>30318.784999960859</v>
      </c>
      <c r="Y475" s="56">
        <v>30649.996999995197</v>
      </c>
      <c r="Z475" s="56">
        <v>688389.65500000445</v>
      </c>
      <c r="AA475" s="71">
        <v>28682.902291666851</v>
      </c>
      <c r="AB475" s="71">
        <v>30649.996999995197</v>
      </c>
      <c r="AD475" s="82"/>
      <c r="AE475" s="82"/>
      <c r="AF475" s="82"/>
    </row>
    <row r="476" spans="1:32" outlineLevel="1" x14ac:dyDescent="0.2">
      <c r="A476" s="34" t="s">
        <v>50</v>
      </c>
      <c r="B476" s="56">
        <v>13672.540000004301</v>
      </c>
      <c r="C476" s="56">
        <v>13820.593999983166</v>
      </c>
      <c r="D476" s="56">
        <v>13672.014000012006</v>
      </c>
      <c r="E476" s="56">
        <v>13549.768000010428</v>
      </c>
      <c r="F476" s="56">
        <v>13419.38199999859</v>
      </c>
      <c r="G476" s="56">
        <v>13180.621999992676</v>
      </c>
      <c r="H476" s="56">
        <v>13078.321999995842</v>
      </c>
      <c r="I476" s="56">
        <v>13034.548000010182</v>
      </c>
      <c r="J476" s="56">
        <v>11777.762000003557</v>
      </c>
      <c r="K476" s="56">
        <v>11461.825999978988</v>
      </c>
      <c r="L476" s="56">
        <v>11632.746000011248</v>
      </c>
      <c r="M476" s="56">
        <v>11346.100000000892</v>
      </c>
      <c r="N476" s="56">
        <v>11165.875999995769</v>
      </c>
      <c r="O476" s="56">
        <v>11640.107999998141</v>
      </c>
      <c r="P476" s="56">
        <v>12240.966000024484</v>
      </c>
      <c r="Q476" s="56">
        <v>12345.301999993611</v>
      </c>
      <c r="R476" s="56">
        <v>12935.685999993588</v>
      </c>
      <c r="S476" s="56">
        <v>13417.70599999419</v>
      </c>
      <c r="T476" s="56">
        <v>13489.74599999989</v>
      </c>
      <c r="U476" s="56">
        <v>13844.915999993907</v>
      </c>
      <c r="V476" s="56">
        <v>13729.606000003572</v>
      </c>
      <c r="W476" s="56">
        <v>13714.783999998264</v>
      </c>
      <c r="X476" s="56">
        <v>14034.31200000742</v>
      </c>
      <c r="Y476" s="56">
        <v>14133.113999995212</v>
      </c>
      <c r="Z476" s="56">
        <v>550711.72400000365</v>
      </c>
      <c r="AA476" s="75"/>
      <c r="AB476" s="75"/>
    </row>
    <row r="477" spans="1:32" outlineLevel="1" x14ac:dyDescent="0.2">
      <c r="A477" s="34" t="s">
        <v>47</v>
      </c>
      <c r="B477" s="56">
        <v>32590.622364011731</v>
      </c>
      <c r="C477" s="56">
        <v>32733.289490278577</v>
      </c>
      <c r="D477" s="56">
        <v>32488.470175904651</v>
      </c>
      <c r="E477" s="56">
        <v>32368.271665784927</v>
      </c>
      <c r="F477" s="56">
        <v>32390.166345923164</v>
      </c>
      <c r="G477" s="56">
        <v>31970.660203982974</v>
      </c>
      <c r="H477" s="56">
        <v>31802.807579230015</v>
      </c>
      <c r="I477" s="56">
        <v>31969.965883005898</v>
      </c>
      <c r="J477" s="56">
        <v>29500.729928494591</v>
      </c>
      <c r="K477" s="56">
        <v>29150.918109795704</v>
      </c>
      <c r="L477" s="56">
        <v>29148.594366899553</v>
      </c>
      <c r="M477" s="56">
        <v>28454.420746785407</v>
      </c>
      <c r="N477" s="56">
        <v>27873.65863552918</v>
      </c>
      <c r="O477" s="56">
        <v>28723.381392083411</v>
      </c>
      <c r="P477" s="56">
        <v>30206.304047341015</v>
      </c>
      <c r="Q477" s="56">
        <v>30839.883889294</v>
      </c>
      <c r="R477" s="56">
        <v>32067.591760350242</v>
      </c>
      <c r="S477" s="56">
        <v>32612.970409872381</v>
      </c>
      <c r="T477" s="56">
        <v>32761.696773898329</v>
      </c>
      <c r="U477" s="56">
        <v>33396.34960801735</v>
      </c>
      <c r="V477" s="56">
        <v>33212.215813935836</v>
      </c>
      <c r="W477" s="56">
        <v>32975.505881062236</v>
      </c>
      <c r="X477" s="56">
        <v>33456.275130723967</v>
      </c>
      <c r="Y477" s="56">
        <v>33798.231943282735</v>
      </c>
      <c r="Z477" s="56">
        <v>881568.89694571309</v>
      </c>
      <c r="AA477" s="75"/>
      <c r="AB477" s="75"/>
    </row>
    <row r="478" spans="1:32" s="31" customFormat="1" ht="15" outlineLevel="1" x14ac:dyDescent="0.2">
      <c r="A478" s="66" t="s">
        <v>48</v>
      </c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47"/>
      <c r="AB478" s="47"/>
    </row>
    <row r="479" spans="1:32" outlineLevel="1" x14ac:dyDescent="0.2">
      <c r="A479" s="34" t="s">
        <v>46</v>
      </c>
      <c r="B479" s="56">
        <v>98.105400000064407</v>
      </c>
      <c r="C479" s="56">
        <v>104.14419999984185</v>
      </c>
      <c r="D479" s="56">
        <v>135.07680000000929</v>
      </c>
      <c r="E479" s="56">
        <v>104.91301666689378</v>
      </c>
      <c r="F479" s="56">
        <v>131.54159999993553</v>
      </c>
      <c r="G479" s="56">
        <v>106.90800000012368</v>
      </c>
      <c r="H479" s="56">
        <v>113.66279999992057</v>
      </c>
      <c r="I479" s="56">
        <v>119.69239999991787</v>
      </c>
      <c r="J479" s="56">
        <v>118.65580000013669</v>
      </c>
      <c r="K479" s="56">
        <v>126.95500000000702</v>
      </c>
      <c r="L479" s="56">
        <v>123.01980000006316</v>
      </c>
      <c r="M479" s="56">
        <v>192.9006000000476</v>
      </c>
      <c r="N479" s="56">
        <v>139.31919999988622</v>
      </c>
      <c r="O479" s="56">
        <v>157.79840000002605</v>
      </c>
      <c r="P479" s="56">
        <v>179.46120000012652</v>
      </c>
      <c r="Q479" s="56">
        <v>137.82619999984777</v>
      </c>
      <c r="R479" s="56">
        <v>140.65219999986857</v>
      </c>
      <c r="S479" s="56">
        <v>113.48300000010295</v>
      </c>
      <c r="T479" s="56">
        <v>114.06360000004005</v>
      </c>
      <c r="U479" s="56">
        <v>122.90559999987435</v>
      </c>
      <c r="V479" s="56">
        <v>102.65200000009153</v>
      </c>
      <c r="W479" s="56">
        <v>106.17199999983731</v>
      </c>
      <c r="X479" s="56">
        <v>117.69280000008348</v>
      </c>
      <c r="Y479" s="56">
        <v>102.45661666652541</v>
      </c>
      <c r="Z479" s="56">
        <v>3010.0582333332718</v>
      </c>
      <c r="AA479" s="71">
        <v>125.41909305555299</v>
      </c>
      <c r="AB479" s="71">
        <v>192.9006000000476</v>
      </c>
      <c r="AD479" s="82"/>
      <c r="AE479" s="82"/>
      <c r="AF479" s="82"/>
    </row>
    <row r="480" spans="1:32" outlineLevel="1" x14ac:dyDescent="0.2">
      <c r="A480" s="34" t="s">
        <v>50</v>
      </c>
      <c r="B480" s="56">
        <v>56.532400000059283</v>
      </c>
      <c r="C480" s="56">
        <v>58.028799999865726</v>
      </c>
      <c r="D480" s="56">
        <v>86.066800000046655</v>
      </c>
      <c r="E480" s="56">
        <v>65.512733333436344</v>
      </c>
      <c r="F480" s="56">
        <v>76.650000000014998</v>
      </c>
      <c r="G480" s="56">
        <v>55.90840000006763</v>
      </c>
      <c r="H480" s="56">
        <v>64.946799999983782</v>
      </c>
      <c r="I480" s="56">
        <v>69.918000000002067</v>
      </c>
      <c r="J480" s="56">
        <v>68.570000000133447</v>
      </c>
      <c r="K480" s="56">
        <v>75.603599999994771</v>
      </c>
      <c r="L480" s="56">
        <v>71.338000000103349</v>
      </c>
      <c r="M480" s="56">
        <v>128.68040000003342</v>
      </c>
      <c r="N480" s="56">
        <v>80.33879999999408</v>
      </c>
      <c r="O480" s="56">
        <v>96.734799999945238</v>
      </c>
      <c r="P480" s="56">
        <v>117.26680000010192</v>
      </c>
      <c r="Q480" s="56">
        <v>81.994799999893559</v>
      </c>
      <c r="R480" s="56">
        <v>85.040799999995954</v>
      </c>
      <c r="S480" s="56">
        <v>65.881200000074017</v>
      </c>
      <c r="T480" s="56">
        <v>61.788000000105683</v>
      </c>
      <c r="U480" s="56">
        <v>66.828399999924159</v>
      </c>
      <c r="V480" s="56">
        <v>59.080000000149155</v>
      </c>
      <c r="W480" s="56">
        <v>60.562799999901173</v>
      </c>
      <c r="X480" s="56">
        <v>70.409200000116115</v>
      </c>
      <c r="Y480" s="56">
        <v>61.749933333225641</v>
      </c>
      <c r="Z480" s="56">
        <v>2408.0465866666177</v>
      </c>
      <c r="AA480" s="75"/>
      <c r="AB480" s="75"/>
    </row>
    <row r="481" spans="1:32" outlineLevel="1" x14ac:dyDescent="0.2">
      <c r="A481" s="34" t="s">
        <v>47</v>
      </c>
      <c r="B481" s="56">
        <v>113.2280078378991</v>
      </c>
      <c r="C481" s="56">
        <v>119.21978033460502</v>
      </c>
      <c r="D481" s="56">
        <v>160.1662759774683</v>
      </c>
      <c r="E481" s="56">
        <v>123.6877491709097</v>
      </c>
      <c r="F481" s="56">
        <v>152.24458949514539</v>
      </c>
      <c r="G481" s="56">
        <v>120.64439338234499</v>
      </c>
      <c r="H481" s="56">
        <v>130.9095830489878</v>
      </c>
      <c r="I481" s="56">
        <v>138.61744962933284</v>
      </c>
      <c r="J481" s="56">
        <v>137.04394832932513</v>
      </c>
      <c r="K481" s="56">
        <v>147.76155236718716</v>
      </c>
      <c r="L481" s="56">
        <v>142.20752946335256</v>
      </c>
      <c r="M481" s="56">
        <v>231.8820536922747</v>
      </c>
      <c r="N481" s="56">
        <v>160.8233884546876</v>
      </c>
      <c r="O481" s="56">
        <v>185.08905038817835</v>
      </c>
      <c r="P481" s="56">
        <v>214.37776164460092</v>
      </c>
      <c r="Q481" s="56">
        <v>160.37209431014045</v>
      </c>
      <c r="R481" s="56">
        <v>164.36234066671824</v>
      </c>
      <c r="S481" s="56">
        <v>131.22013489732862</v>
      </c>
      <c r="T481" s="56">
        <v>129.72379037394103</v>
      </c>
      <c r="U481" s="56">
        <v>139.89932650974049</v>
      </c>
      <c r="V481" s="56">
        <v>118.43934947489545</v>
      </c>
      <c r="W481" s="56">
        <v>122.23070943013251</v>
      </c>
      <c r="X481" s="56">
        <v>137.14609223931976</v>
      </c>
      <c r="Y481" s="56">
        <v>119.62613663162888</v>
      </c>
      <c r="Z481" s="56">
        <v>3854.755365988115</v>
      </c>
      <c r="AA481" s="75"/>
      <c r="AB481" s="75"/>
    </row>
    <row r="482" spans="1:32" s="31" customFormat="1" ht="15" outlineLevel="1" x14ac:dyDescent="0.2">
      <c r="A482" s="66" t="s">
        <v>49</v>
      </c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47"/>
      <c r="AB482" s="47"/>
    </row>
    <row r="483" spans="1:32" outlineLevel="1" x14ac:dyDescent="0.2">
      <c r="A483" s="34" t="s">
        <v>46</v>
      </c>
      <c r="B483" s="56">
        <v>34.112000000022817</v>
      </c>
      <c r="C483" s="56">
        <v>32.159999999857973</v>
      </c>
      <c r="D483" s="56">
        <v>32.000000000116415</v>
      </c>
      <c r="E483" s="56">
        <v>31.968000000051688</v>
      </c>
      <c r="F483" s="56">
        <v>31.583999999566004</v>
      </c>
      <c r="G483" s="56">
        <v>34.080000000249129</v>
      </c>
      <c r="H483" s="56">
        <v>35.935999999928754</v>
      </c>
      <c r="I483" s="56">
        <v>32.672000000020489</v>
      </c>
      <c r="J483" s="56">
        <v>34.464000000152737</v>
      </c>
      <c r="K483" s="56">
        <v>33.567999999795575</v>
      </c>
      <c r="L483" s="56">
        <v>33.759999999892898</v>
      </c>
      <c r="M483" s="56">
        <v>35.488000000477768</v>
      </c>
      <c r="N483" s="56">
        <v>35.775999999605119</v>
      </c>
      <c r="O483" s="56">
        <v>35.904000000446104</v>
      </c>
      <c r="P483" s="56">
        <v>36.959999999962747</v>
      </c>
      <c r="Q483" s="56">
        <v>35.199999999895226</v>
      </c>
      <c r="R483" s="56">
        <v>36.416000000026543</v>
      </c>
      <c r="S483" s="56">
        <v>39.103999999933876</v>
      </c>
      <c r="T483" s="56">
        <v>40.351999999838881</v>
      </c>
      <c r="U483" s="56">
        <v>40.096000000194181</v>
      </c>
      <c r="V483" s="56">
        <v>39.456000000063796</v>
      </c>
      <c r="W483" s="56">
        <v>36.031999999540858</v>
      </c>
      <c r="X483" s="56">
        <v>32.288000000407919</v>
      </c>
      <c r="Y483" s="56">
        <v>32.1919999999227</v>
      </c>
      <c r="Z483" s="56">
        <v>841.5679999999702</v>
      </c>
      <c r="AA483" s="71">
        <v>35.065333333332092</v>
      </c>
      <c r="AB483" s="71">
        <v>40.351999999838881</v>
      </c>
      <c r="AD483" s="82"/>
      <c r="AE483" s="82"/>
      <c r="AF483" s="82"/>
    </row>
    <row r="484" spans="1:32" outlineLevel="1" x14ac:dyDescent="0.2">
      <c r="A484" s="34" t="s">
        <v>50</v>
      </c>
      <c r="B484" s="56">
        <v>16.703999999936059</v>
      </c>
      <c r="C484" s="56">
        <v>16.768000000120082</v>
      </c>
      <c r="D484" s="56">
        <v>14.848000000238244</v>
      </c>
      <c r="E484" s="56">
        <v>11.487999999644671</v>
      </c>
      <c r="F484" s="56">
        <v>11.200000000426371</v>
      </c>
      <c r="G484" s="56">
        <v>13.823999999694934</v>
      </c>
      <c r="H484" s="56">
        <v>17.408000000104948</v>
      </c>
      <c r="I484" s="56">
        <v>16.320000000050641</v>
      </c>
      <c r="J484" s="56">
        <v>20.256000000026688</v>
      </c>
      <c r="K484" s="56">
        <v>22.559999999648426</v>
      </c>
      <c r="L484" s="56">
        <v>19.008000000103493</v>
      </c>
      <c r="M484" s="56">
        <v>20.032000000137486</v>
      </c>
      <c r="N484" s="56">
        <v>15.296000000089407</v>
      </c>
      <c r="O484" s="56">
        <v>17.568000000028405</v>
      </c>
      <c r="P484" s="56">
        <v>22.816000000093482</v>
      </c>
      <c r="Q484" s="56">
        <v>22.303999999585358</v>
      </c>
      <c r="R484" s="56">
        <v>22.528000000365864</v>
      </c>
      <c r="S484" s="56">
        <v>27.007999999877939</v>
      </c>
      <c r="T484" s="56">
        <v>26.496000000006461</v>
      </c>
      <c r="U484" s="56">
        <v>24.415999999819178</v>
      </c>
      <c r="V484" s="56">
        <v>23.328000000292377</v>
      </c>
      <c r="W484" s="56">
        <v>29.311999999881664</v>
      </c>
      <c r="X484" s="56">
        <v>26.399999999739521</v>
      </c>
      <c r="Y484" s="56">
        <v>19.808000000393804</v>
      </c>
      <c r="Z484" s="56">
        <v>673.25439999997616</v>
      </c>
      <c r="AA484" s="75"/>
      <c r="AB484" s="75"/>
    </row>
    <row r="485" spans="1:32" outlineLevel="1" x14ac:dyDescent="0.2">
      <c r="A485" s="34" t="s">
        <v>47</v>
      </c>
      <c r="B485" s="56">
        <v>37.982261122784941</v>
      </c>
      <c r="C485" s="56">
        <v>36.26887679533089</v>
      </c>
      <c r="D485" s="56">
        <v>35.276948621082937</v>
      </c>
      <c r="E485" s="56">
        <v>33.969503499391053</v>
      </c>
      <c r="F485" s="56">
        <v>33.511028870837968</v>
      </c>
      <c r="G485" s="56">
        <v>36.777022391821582</v>
      </c>
      <c r="H485" s="56">
        <v>39.930371398204315</v>
      </c>
      <c r="I485" s="56">
        <v>36.521253866796407</v>
      </c>
      <c r="J485" s="56">
        <v>39.975903141912994</v>
      </c>
      <c r="K485" s="56">
        <v>40.444582133709986</v>
      </c>
      <c r="L485" s="56">
        <v>38.743278952570634</v>
      </c>
      <c r="M485" s="56">
        <v>40.751431484543197</v>
      </c>
      <c r="N485" s="56">
        <v>38.908736704941738</v>
      </c>
      <c r="O485" s="56">
        <v>39.971637945336091</v>
      </c>
      <c r="P485" s="56">
        <v>43.435140796381816</v>
      </c>
      <c r="Q485" s="56">
        <v>41.671434052287282</v>
      </c>
      <c r="R485" s="56">
        <v>42.820974300200334</v>
      </c>
      <c r="S485" s="56">
        <v>47.524255701570283</v>
      </c>
      <c r="T485" s="56">
        <v>48.273408000547661</v>
      </c>
      <c r="U485" s="56">
        <v>46.944970678516157</v>
      </c>
      <c r="V485" s="56">
        <v>45.836355876298406</v>
      </c>
      <c r="W485" s="56">
        <v>46.448879081846258</v>
      </c>
      <c r="X485" s="56">
        <v>41.707013127441627</v>
      </c>
      <c r="Y485" s="56">
        <v>37.797906397188513</v>
      </c>
      <c r="Z485" s="56">
        <v>1077.7328916495394</v>
      </c>
      <c r="AA485" s="75"/>
      <c r="AB485" s="75"/>
    </row>
    <row r="486" spans="1:32" s="31" customFormat="1" ht="15" outlineLevel="1" x14ac:dyDescent="0.2">
      <c r="A486" s="53" t="s">
        <v>63</v>
      </c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47"/>
      <c r="AB486" s="47"/>
    </row>
    <row r="487" spans="1:32" outlineLevel="1" x14ac:dyDescent="0.2">
      <c r="A487" s="34" t="s">
        <v>46</v>
      </c>
      <c r="B487" s="56">
        <v>29405.430600026913</v>
      </c>
      <c r="C487" s="56">
        <v>29489.746799971104</v>
      </c>
      <c r="D487" s="56">
        <v>29258.256200001342</v>
      </c>
      <c r="E487" s="56">
        <v>29207.946983343565</v>
      </c>
      <c r="F487" s="56">
        <v>29261.844400036149</v>
      </c>
      <c r="G487" s="56">
        <v>28941.645999932894</v>
      </c>
      <c r="H487" s="56">
        <v>28793.367199994143</v>
      </c>
      <c r="I487" s="56">
        <v>28995.32160000049</v>
      </c>
      <c r="J487" s="56">
        <v>26821.298200025583</v>
      </c>
      <c r="K487" s="56">
        <v>26562.877000015156</v>
      </c>
      <c r="L487" s="56">
        <v>26480.944199978945</v>
      </c>
      <c r="M487" s="56">
        <v>25782.270400037734</v>
      </c>
      <c r="N487" s="56">
        <v>25279.146799993687</v>
      </c>
      <c r="O487" s="56">
        <v>25983.007600008816</v>
      </c>
      <c r="P487" s="56">
        <v>27306.780800004435</v>
      </c>
      <c r="Q487" s="56">
        <v>27997.36479997911</v>
      </c>
      <c r="R487" s="56">
        <v>29089.176799979254</v>
      </c>
      <c r="S487" s="56">
        <v>29517.148000000529</v>
      </c>
      <c r="T487" s="56">
        <v>29651.706400049399</v>
      </c>
      <c r="U487" s="56">
        <v>30181.035399970293</v>
      </c>
      <c r="V487" s="56">
        <v>30049.243000002571</v>
      </c>
      <c r="W487" s="56">
        <v>29798.317000029921</v>
      </c>
      <c r="X487" s="56">
        <v>30168.804199960367</v>
      </c>
      <c r="Y487" s="56">
        <v>30515.34838332875</v>
      </c>
      <c r="Z487" s="56">
        <v>684538.02876667108</v>
      </c>
      <c r="AA487" s="71">
        <v>28522.417865277963</v>
      </c>
      <c r="AB487" s="71">
        <v>30515.34838332875</v>
      </c>
      <c r="AD487" s="82"/>
      <c r="AE487" s="82"/>
      <c r="AF487" s="82"/>
    </row>
    <row r="488" spans="1:32" outlineLevel="1" x14ac:dyDescent="0.2">
      <c r="A488" s="34" t="s">
        <v>50</v>
      </c>
      <c r="B488" s="56">
        <v>13599.303600004305</v>
      </c>
      <c r="C488" s="56">
        <v>13745.797199983179</v>
      </c>
      <c r="D488" s="56">
        <v>13571.099200011722</v>
      </c>
      <c r="E488" s="56">
        <v>13472.767266677347</v>
      </c>
      <c r="F488" s="56">
        <v>13331.531999998148</v>
      </c>
      <c r="G488" s="56">
        <v>13110.889599992912</v>
      </c>
      <c r="H488" s="56">
        <v>12995.967199995754</v>
      </c>
      <c r="I488" s="56">
        <v>12948.310000010129</v>
      </c>
      <c r="J488" s="56">
        <v>11688.936000003396</v>
      </c>
      <c r="K488" s="56">
        <v>11363.662399979345</v>
      </c>
      <c r="L488" s="56">
        <v>11542.400000011043</v>
      </c>
      <c r="M488" s="56">
        <v>11197.38760000072</v>
      </c>
      <c r="N488" s="56">
        <v>11070.241199995686</v>
      </c>
      <c r="O488" s="56">
        <v>11525.805199998169</v>
      </c>
      <c r="P488" s="56">
        <v>12100.883200024289</v>
      </c>
      <c r="Q488" s="56">
        <v>12241.003199994133</v>
      </c>
      <c r="R488" s="56">
        <v>12828.117199993223</v>
      </c>
      <c r="S488" s="56">
        <v>13324.816799994238</v>
      </c>
      <c r="T488" s="56">
        <v>13401.461999999778</v>
      </c>
      <c r="U488" s="56">
        <v>13753.671599994163</v>
      </c>
      <c r="V488" s="56">
        <v>13647.198000003129</v>
      </c>
      <c r="W488" s="56">
        <v>13624.909199998481</v>
      </c>
      <c r="X488" s="56">
        <v>13937.502800007565</v>
      </c>
      <c r="Y488" s="56">
        <v>14051.556066661593</v>
      </c>
      <c r="Z488" s="56">
        <v>547630.42301333696</v>
      </c>
      <c r="AA488" s="75"/>
      <c r="AB488" s="75"/>
    </row>
    <row r="489" spans="1:32" outlineLevel="1" x14ac:dyDescent="0.2">
      <c r="A489" s="34" t="s">
        <v>47</v>
      </c>
      <c r="B489" s="56">
        <v>32439.488781689608</v>
      </c>
      <c r="C489" s="56">
        <v>32577.814187560452</v>
      </c>
      <c r="D489" s="56">
        <v>32293.525609208664</v>
      </c>
      <c r="E489" s="56">
        <v>32211.242918284992</v>
      </c>
      <c r="F489" s="56">
        <v>32204.889461023606</v>
      </c>
      <c r="G489" s="56">
        <v>31813.41917722498</v>
      </c>
      <c r="H489" s="56">
        <v>31632.071920339593</v>
      </c>
      <c r="I489" s="56">
        <v>31795.002659558551</v>
      </c>
      <c r="J489" s="56">
        <v>29323.86499335376</v>
      </c>
      <c r="K489" s="56">
        <v>28963.22314142908</v>
      </c>
      <c r="L489" s="56">
        <v>28967.75359269022</v>
      </c>
      <c r="M489" s="56">
        <v>28182.97311898409</v>
      </c>
      <c r="N489" s="56">
        <v>27674.15276766663</v>
      </c>
      <c r="O489" s="56">
        <v>28498.630618055198</v>
      </c>
      <c r="P489" s="56">
        <v>29949.356688332824</v>
      </c>
      <c r="Q489" s="56">
        <v>30638.1358600239</v>
      </c>
      <c r="R489" s="56">
        <v>31860.755343645931</v>
      </c>
      <c r="S489" s="56">
        <v>32434.654988101007</v>
      </c>
      <c r="T489" s="56">
        <v>32583.933979819674</v>
      </c>
      <c r="U489" s="56">
        <v>33209.600581516017</v>
      </c>
      <c r="V489" s="56">
        <v>33048.06426770307</v>
      </c>
      <c r="W489" s="56">
        <v>32807.764345470539</v>
      </c>
      <c r="X489" s="56">
        <v>33278.322947668319</v>
      </c>
      <c r="Y489" s="56">
        <v>33641.028156366316</v>
      </c>
      <c r="Z489" s="56">
        <v>876636.40868807526</v>
      </c>
      <c r="AA489" s="75"/>
      <c r="AB489" s="75"/>
    </row>
    <row r="490" spans="1:32" outlineLevel="1" x14ac:dyDescent="0.2"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40"/>
      <c r="AA490" s="10"/>
      <c r="AB490" s="10"/>
    </row>
    <row r="491" spans="1:32" outlineLevel="1" x14ac:dyDescent="0.2"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40"/>
      <c r="AA491" s="10"/>
      <c r="AB491" s="10"/>
    </row>
    <row r="492" spans="1:32" outlineLevel="1" x14ac:dyDescent="0.2"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40"/>
      <c r="AA492" s="10"/>
      <c r="AB492" s="10"/>
    </row>
    <row r="493" spans="1:32" outlineLevel="1" x14ac:dyDescent="0.2"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40"/>
      <c r="AA493" s="10"/>
      <c r="AB493" s="10"/>
    </row>
    <row r="494" spans="1:32" s="1" customFormat="1" ht="15" x14ac:dyDescent="0.2">
      <c r="A494" s="32" t="s">
        <v>14</v>
      </c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38"/>
      <c r="AB494" s="38"/>
    </row>
    <row r="495" spans="1:32" outlineLevel="1" x14ac:dyDescent="0.2">
      <c r="A495" s="34" t="s">
        <v>2</v>
      </c>
      <c r="B495" s="88">
        <v>29503.536000026976</v>
      </c>
      <c r="C495" s="88">
        <v>29593.890999970947</v>
      </c>
      <c r="D495" s="88">
        <v>29393.333000001352</v>
      </c>
      <c r="E495" s="88">
        <v>29312.860000010456</v>
      </c>
      <c r="F495" s="88">
        <v>29393.38600003608</v>
      </c>
      <c r="G495" s="88">
        <v>29048.553999933014</v>
      </c>
      <c r="H495" s="88">
        <v>28907.029999994062</v>
      </c>
      <c r="I495" s="88">
        <v>29115.014000000407</v>
      </c>
      <c r="J495" s="88">
        <v>26939.954000025718</v>
      </c>
      <c r="K495" s="88">
        <v>26689.832000015165</v>
      </c>
      <c r="L495" s="88">
        <v>26603.963999979009</v>
      </c>
      <c r="M495" s="88">
        <v>25975.171000037783</v>
      </c>
      <c r="N495" s="88">
        <v>25418.465999993572</v>
      </c>
      <c r="O495" s="88">
        <v>26140.806000008841</v>
      </c>
      <c r="P495" s="88">
        <v>27486.24200000456</v>
      </c>
      <c r="Q495" s="88">
        <v>28135.190999978957</v>
      </c>
      <c r="R495" s="88">
        <v>29229.828999979123</v>
      </c>
      <c r="S495" s="88">
        <v>29630.631000000631</v>
      </c>
      <c r="T495" s="88">
        <v>29765.770000049437</v>
      </c>
      <c r="U495" s="88">
        <v>30303.940999970167</v>
      </c>
      <c r="V495" s="88">
        <v>30151.89500000266</v>
      </c>
      <c r="W495" s="88">
        <v>29904.489000029756</v>
      </c>
      <c r="X495" s="88">
        <v>30286.496999960451</v>
      </c>
      <c r="Y495" s="88">
        <v>30617.804999995275</v>
      </c>
      <c r="Z495" s="88">
        <v>687548.08700000448</v>
      </c>
      <c r="AA495" s="71">
        <v>28647.836958333519</v>
      </c>
      <c r="AB495" s="71">
        <v>30617.804999995275</v>
      </c>
      <c r="AD495" s="82"/>
      <c r="AE495" s="82"/>
      <c r="AF495" s="82">
        <f>AD495-AE495</f>
        <v>0</v>
      </c>
    </row>
    <row r="496" spans="1:32" outlineLevel="1" x14ac:dyDescent="0.2">
      <c r="A496" s="34" t="s">
        <v>0</v>
      </c>
      <c r="B496" s="88">
        <v>13655.836000004365</v>
      </c>
      <c r="C496" s="88">
        <v>13803.825999983046</v>
      </c>
      <c r="D496" s="88">
        <v>13657.166000011768</v>
      </c>
      <c r="E496" s="88">
        <v>13538.280000010784</v>
      </c>
      <c r="F496" s="88">
        <v>13408.181999998164</v>
      </c>
      <c r="G496" s="88">
        <v>13166.797999992981</v>
      </c>
      <c r="H496" s="88">
        <v>13060.913999995737</v>
      </c>
      <c r="I496" s="88">
        <v>13018.228000010131</v>
      </c>
      <c r="J496" s="88">
        <v>11757.50600000353</v>
      </c>
      <c r="K496" s="88">
        <v>11439.26599997934</v>
      </c>
      <c r="L496" s="88">
        <v>11613.738000011144</v>
      </c>
      <c r="M496" s="88">
        <v>11326.068000000754</v>
      </c>
      <c r="N496" s="88">
        <v>11150.57999999568</v>
      </c>
      <c r="O496" s="88">
        <v>11622.539999998113</v>
      </c>
      <c r="P496" s="88">
        <v>12218.15000002439</v>
      </c>
      <c r="Q496" s="88">
        <v>12322.997999994026</v>
      </c>
      <c r="R496" s="88">
        <v>12913.157999993222</v>
      </c>
      <c r="S496" s="88">
        <v>13390.697999994312</v>
      </c>
      <c r="T496" s="88">
        <v>13463.249999999884</v>
      </c>
      <c r="U496" s="88">
        <v>13820.499999994088</v>
      </c>
      <c r="V496" s="88">
        <v>13706.27800000328</v>
      </c>
      <c r="W496" s="88">
        <v>13685.471999998383</v>
      </c>
      <c r="X496" s="88">
        <v>14007.91200000768</v>
      </c>
      <c r="Y496" s="88">
        <v>14113.305999994818</v>
      </c>
      <c r="Z496" s="88">
        <v>550038.46960000368</v>
      </c>
      <c r="AA496" s="75"/>
      <c r="AB496" s="75"/>
    </row>
    <row r="497" spans="1:32" outlineLevel="1" x14ac:dyDescent="0.2">
      <c r="A497" s="34" t="s">
        <v>47</v>
      </c>
      <c r="B497" s="88">
        <v>32552.640102888945</v>
      </c>
      <c r="C497" s="88">
        <v>32697.020613483248</v>
      </c>
      <c r="D497" s="88">
        <v>32453.193227283569</v>
      </c>
      <c r="E497" s="88">
        <v>32334.302162285538</v>
      </c>
      <c r="F497" s="88">
        <v>32356.655317052326</v>
      </c>
      <c r="G497" s="88">
        <v>31933.883181591151</v>
      </c>
      <c r="H497" s="88">
        <v>31762.877207831811</v>
      </c>
      <c r="I497" s="88">
        <v>31933.444629139103</v>
      </c>
      <c r="J497" s="88">
        <v>29460.754025352679</v>
      </c>
      <c r="K497" s="88">
        <v>29110.473527661994</v>
      </c>
      <c r="L497" s="88">
        <v>29109.851087946983</v>
      </c>
      <c r="M497" s="88">
        <v>28413.669315300864</v>
      </c>
      <c r="N497" s="88">
        <v>27834.749898824237</v>
      </c>
      <c r="O497" s="88">
        <v>28683.409754138076</v>
      </c>
      <c r="P497" s="88">
        <v>30162.868906544634</v>
      </c>
      <c r="Q497" s="88">
        <v>30798.212455241712</v>
      </c>
      <c r="R497" s="88">
        <v>32024.770786050041</v>
      </c>
      <c r="S497" s="88">
        <v>32565.446154170811</v>
      </c>
      <c r="T497" s="88">
        <v>32713.423365897783</v>
      </c>
      <c r="U497" s="88">
        <v>33349.404637338834</v>
      </c>
      <c r="V497" s="88">
        <v>33166.379458059535</v>
      </c>
      <c r="W497" s="88">
        <v>32929.057001980393</v>
      </c>
      <c r="X497" s="88">
        <v>33414.568117596522</v>
      </c>
      <c r="Y497" s="88">
        <v>33760.434036885548</v>
      </c>
      <c r="Z497" s="88">
        <v>880491.1640540635</v>
      </c>
      <c r="AA497" s="75"/>
      <c r="AB497" s="75"/>
    </row>
    <row r="498" spans="1:32" outlineLevel="1" x14ac:dyDescent="0.2"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40"/>
      <c r="AA498" s="10"/>
      <c r="AB498" s="10"/>
    </row>
    <row r="499" spans="1:32" outlineLevel="1" x14ac:dyDescent="0.2"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10"/>
      <c r="AB499" s="10"/>
    </row>
    <row r="500" spans="1:32" outlineLevel="1" x14ac:dyDescent="0.2"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10"/>
      <c r="AB500" s="10"/>
    </row>
    <row r="501" spans="1:32" outlineLevel="1" x14ac:dyDescent="0.2"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  <c r="AA501" s="10"/>
      <c r="AB501" s="10"/>
    </row>
    <row r="502" spans="1:32" outlineLevel="1" x14ac:dyDescent="0.2"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40"/>
      <c r="AA502" s="10"/>
      <c r="AB502" s="10"/>
    </row>
    <row r="503" spans="1:32" outlineLevel="1" x14ac:dyDescent="0.2"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40"/>
      <c r="AA503" s="10"/>
      <c r="AB503" s="10"/>
    </row>
    <row r="504" spans="1:32" outlineLevel="1" x14ac:dyDescent="0.2"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40"/>
      <c r="AA504" s="10"/>
      <c r="AB504" s="10"/>
    </row>
    <row r="505" spans="1:32" outlineLevel="1" x14ac:dyDescent="0.2"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40"/>
      <c r="AA505" s="10"/>
      <c r="AB505" s="10"/>
    </row>
    <row r="506" spans="1:32" x14ac:dyDescent="0.2">
      <c r="A506" s="77"/>
      <c r="B506" s="77"/>
      <c r="C506" s="77"/>
      <c r="D506" s="77"/>
      <c r="E506" s="77"/>
      <c r="F506" s="77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48"/>
      <c r="AA506" s="70"/>
      <c r="AB506" s="70"/>
    </row>
    <row r="507" spans="1:32" ht="30" customHeight="1" x14ac:dyDescent="0.25">
      <c r="A507" s="93" t="s">
        <v>62</v>
      </c>
      <c r="B507" s="94"/>
      <c r="C507" s="12"/>
      <c r="D507" s="77"/>
      <c r="E507" s="77"/>
      <c r="F507" s="77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85"/>
      <c r="AA507" s="70"/>
      <c r="AB507" s="70"/>
      <c r="AD507" s="82"/>
      <c r="AE507" s="82"/>
      <c r="AF507" s="82">
        <f>AD507-AE507</f>
        <v>0</v>
      </c>
    </row>
    <row r="508" spans="1:32" ht="12.75" customHeight="1" x14ac:dyDescent="0.25">
      <c r="A508" s="49"/>
      <c r="B508" s="12"/>
      <c r="C508" s="12"/>
      <c r="D508" s="77"/>
      <c r="E508" s="77"/>
      <c r="F508" s="77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85"/>
      <c r="AA508" s="70"/>
      <c r="AB508" s="70"/>
      <c r="AD508" s="82"/>
      <c r="AE508" s="82"/>
      <c r="AF508" s="82"/>
    </row>
    <row r="509" spans="1:32" ht="15" x14ac:dyDescent="0.2">
      <c r="A509" s="53" t="s">
        <v>7</v>
      </c>
      <c r="B509" s="89"/>
      <c r="C509" s="89"/>
      <c r="D509" s="89"/>
      <c r="E509" s="89"/>
      <c r="F509" s="89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  <c r="AA509" s="10"/>
      <c r="AB509" s="10"/>
    </row>
    <row r="510" spans="1:32" x14ac:dyDescent="0.2">
      <c r="A510" s="34" t="s">
        <v>52</v>
      </c>
      <c r="B510" s="56">
        <v>238330.26151332015</v>
      </c>
      <c r="C510" s="56">
        <v>234726.27441328359</v>
      </c>
      <c r="D510" s="56">
        <v>234904.37941337959</v>
      </c>
      <c r="E510" s="56">
        <v>237155.99051325832</v>
      </c>
      <c r="F510" s="56">
        <v>237171.89331343083</v>
      </c>
      <c r="G510" s="56">
        <v>239553.92541331309</v>
      </c>
      <c r="H510" s="56">
        <v>242946.85141325375</v>
      </c>
      <c r="I510" s="56">
        <v>244879.16451336932</v>
      </c>
      <c r="J510" s="56">
        <v>242128.29141329951</v>
      </c>
      <c r="K510" s="56">
        <v>237149.51141335239</v>
      </c>
      <c r="L510" s="56">
        <v>238589.58441334736</v>
      </c>
      <c r="M510" s="56">
        <v>235879.73841334853</v>
      </c>
      <c r="N510" s="56">
        <v>235324.11831337976</v>
      </c>
      <c r="O510" s="56">
        <v>236573.96341330832</v>
      </c>
      <c r="P510" s="56">
        <v>238625.65441335368</v>
      </c>
      <c r="Q510" s="56">
        <v>240144.05251328371</v>
      </c>
      <c r="R510" s="56">
        <v>246302.66941338978</v>
      </c>
      <c r="S510" s="56">
        <v>245075.39341330351</v>
      </c>
      <c r="T510" s="56">
        <v>246181.80931331517</v>
      </c>
      <c r="U510" s="56">
        <v>246457.94341331947</v>
      </c>
      <c r="V510" s="56">
        <v>242870.63151339861</v>
      </c>
      <c r="W510" s="56">
        <v>242398.74731333141</v>
      </c>
      <c r="X510" s="56">
        <v>239828.29241315281</v>
      </c>
      <c r="Y510" s="56">
        <v>240461.22541336925</v>
      </c>
      <c r="Z510" s="56">
        <v>5761183.5610198621</v>
      </c>
      <c r="AA510" s="71">
        <v>240049.31504249424</v>
      </c>
      <c r="AB510" s="71">
        <v>246457.94341331947</v>
      </c>
      <c r="AC510" s="90"/>
    </row>
    <row r="511" spans="1:32" x14ac:dyDescent="0.2">
      <c r="A511" s="34" t="s">
        <v>50</v>
      </c>
      <c r="B511" s="56">
        <v>116204.67181470671</v>
      </c>
      <c r="C511" s="56">
        <v>115565.28271463679</v>
      </c>
      <c r="D511" s="56">
        <v>115231.41591466461</v>
      </c>
      <c r="E511" s="56">
        <v>115448.3256146482</v>
      </c>
      <c r="F511" s="56">
        <v>114130.2561147355</v>
      </c>
      <c r="G511" s="56">
        <v>111844.76231463556</v>
      </c>
      <c r="H511" s="56">
        <v>112513.53691464427</v>
      </c>
      <c r="I511" s="56">
        <v>111566.02571470667</v>
      </c>
      <c r="J511" s="56">
        <v>111352.00611466088</v>
      </c>
      <c r="K511" s="56">
        <v>110933.42341460478</v>
      </c>
      <c r="L511" s="56">
        <v>111137.12581472791</v>
      </c>
      <c r="M511" s="56">
        <v>110539.21801459526</v>
      </c>
      <c r="N511" s="56">
        <v>111584.814814735</v>
      </c>
      <c r="O511" s="56">
        <v>112307.50141465622</v>
      </c>
      <c r="P511" s="56">
        <v>114061.94501466793</v>
      </c>
      <c r="Q511" s="56">
        <v>112207.68431467429</v>
      </c>
      <c r="R511" s="56">
        <v>113731.6060146644</v>
      </c>
      <c r="S511" s="56">
        <v>114711.79891467781</v>
      </c>
      <c r="T511" s="56">
        <v>114585.54401468017</v>
      </c>
      <c r="U511" s="56">
        <v>116014.60341461129</v>
      </c>
      <c r="V511" s="56">
        <v>115348.69611464255</v>
      </c>
      <c r="W511" s="56">
        <v>116328.20291465646</v>
      </c>
      <c r="X511" s="56">
        <v>116258.74251470453</v>
      </c>
      <c r="Y511" s="56">
        <v>117238.14741470164</v>
      </c>
      <c r="Z511" s="56">
        <v>2996217.9953520298</v>
      </c>
      <c r="AA511" s="71">
        <v>124842.41647300124</v>
      </c>
      <c r="AB511" s="71">
        <v>117238.14741470164</v>
      </c>
      <c r="AC511" s="90"/>
    </row>
    <row r="512" spans="1:32" x14ac:dyDescent="0.2">
      <c r="A512" s="2" t="s">
        <v>47</v>
      </c>
      <c r="B512" s="56">
        <v>266199.72168523038</v>
      </c>
      <c r="C512" s="56">
        <v>262711.67888812389</v>
      </c>
      <c r="D512" s="56">
        <v>262768.72078007972</v>
      </c>
      <c r="E512" s="56">
        <v>264945.9545989405</v>
      </c>
      <c r="F512" s="56">
        <v>264332.92203268729</v>
      </c>
      <c r="G512" s="56">
        <v>265635.42321345134</v>
      </c>
      <c r="H512" s="56">
        <v>268837.57214946765</v>
      </c>
      <c r="I512" s="56">
        <v>270193.92207479174</v>
      </c>
      <c r="J512" s="56">
        <v>267728.63979987567</v>
      </c>
      <c r="K512" s="56">
        <v>263003.88472871191</v>
      </c>
      <c r="L512" s="56">
        <v>264439.73082865577</v>
      </c>
      <c r="M512" s="56">
        <v>261768.30959005037</v>
      </c>
      <c r="N512" s="56">
        <v>261694.82928446998</v>
      </c>
      <c r="O512" s="56">
        <v>263179.90406426357</v>
      </c>
      <c r="P512" s="56">
        <v>265772.46064956184</v>
      </c>
      <c r="Q512" s="56">
        <v>266300.4416481746</v>
      </c>
      <c r="R512" s="56">
        <v>272560.31558169663</v>
      </c>
      <c r="S512" s="56">
        <v>271750.70768501901</v>
      </c>
      <c r="T512" s="56">
        <v>272703.70146943419</v>
      </c>
      <c r="U512" s="56">
        <v>273531.95208634745</v>
      </c>
      <c r="V512" s="56">
        <v>269959.71556991979</v>
      </c>
      <c r="W512" s="56">
        <v>269949.19452403334</v>
      </c>
      <c r="X512" s="56">
        <v>267612.13015839888</v>
      </c>
      <c r="Y512" s="56">
        <v>268616.54560161108</v>
      </c>
      <c r="Z512" s="56">
        <v>6526931.5556603689</v>
      </c>
      <c r="AA512" s="71">
        <v>271955.48148584872</v>
      </c>
      <c r="AB512" s="71">
        <v>273531.95208634745</v>
      </c>
      <c r="AC512" s="90"/>
    </row>
    <row r="513" spans="1:31" ht="15" x14ac:dyDescent="0.2">
      <c r="A513" s="53" t="s">
        <v>8</v>
      </c>
      <c r="B513" s="89"/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  <c r="Z513" s="89"/>
      <c r="AA513" s="38"/>
      <c r="AB513" s="38"/>
      <c r="AC513" s="90"/>
    </row>
    <row r="514" spans="1:31" x14ac:dyDescent="0.2">
      <c r="A514" s="34" t="s">
        <v>52</v>
      </c>
      <c r="B514" s="56">
        <v>6423.7136153011925</v>
      </c>
      <c r="C514" s="56">
        <v>6329.8301613995627</v>
      </c>
      <c r="D514" s="56">
        <v>6303.0579890963618</v>
      </c>
      <c r="E514" s="56">
        <v>6088.1355709725576</v>
      </c>
      <c r="F514" s="56">
        <v>6313.3040797962858</v>
      </c>
      <c r="G514" s="56">
        <v>6206.7141458984606</v>
      </c>
      <c r="H514" s="56">
        <v>6434.0947272998146</v>
      </c>
      <c r="I514" s="56">
        <v>7041.644478102241</v>
      </c>
      <c r="J514" s="56">
        <v>6965.5730079998029</v>
      </c>
      <c r="K514" s="56">
        <v>7052.6098100027739</v>
      </c>
      <c r="L514" s="56">
        <v>6887.6673791019912</v>
      </c>
      <c r="M514" s="56">
        <v>6612.2722440980924</v>
      </c>
      <c r="N514" s="56">
        <v>6559.9797234991202</v>
      </c>
      <c r="O514" s="56">
        <v>6833.3116373940893</v>
      </c>
      <c r="P514" s="56">
        <v>6824.4375688064629</v>
      </c>
      <c r="Q514" s="56">
        <v>6774.281850699389</v>
      </c>
      <c r="R514" s="56">
        <v>6748.7378796959129</v>
      </c>
      <c r="S514" s="56">
        <v>6433.7966169008741</v>
      </c>
      <c r="T514" s="56">
        <v>6278.2460468027984</v>
      </c>
      <c r="U514" s="56">
        <v>6280.5255168943331</v>
      </c>
      <c r="V514" s="56">
        <v>6338.2029249057541</v>
      </c>
      <c r="W514" s="56">
        <v>6324.1435884013245</v>
      </c>
      <c r="X514" s="56">
        <v>6230.929604791967</v>
      </c>
      <c r="Y514" s="56">
        <v>6220.9365752729409</v>
      </c>
      <c r="Z514" s="56">
        <v>156482.05074313411</v>
      </c>
      <c r="AA514" s="71">
        <v>6520.0854476305876</v>
      </c>
      <c r="AB514" s="71">
        <v>7052.6098100027739</v>
      </c>
      <c r="AC514" s="90"/>
    </row>
    <row r="515" spans="1:31" x14ac:dyDescent="0.2">
      <c r="A515" s="34" t="s">
        <v>50</v>
      </c>
      <c r="B515" s="56">
        <v>2326.154999999178</v>
      </c>
      <c r="C515" s="56">
        <v>2298.6320000006435</v>
      </c>
      <c r="D515" s="56">
        <v>2246.7499999993947</v>
      </c>
      <c r="E515" s="56">
        <v>2253.4835333331857</v>
      </c>
      <c r="F515" s="56">
        <v>2326.4672000008886</v>
      </c>
      <c r="G515" s="56">
        <v>2205.1399999999344</v>
      </c>
      <c r="H515" s="56">
        <v>2255.1085999991328</v>
      </c>
      <c r="I515" s="56">
        <v>2537.8204000007486</v>
      </c>
      <c r="J515" s="56">
        <v>2545.1453999992982</v>
      </c>
      <c r="K515" s="56">
        <v>2618.442000000392</v>
      </c>
      <c r="L515" s="56">
        <v>2530.92560000102</v>
      </c>
      <c r="M515" s="56">
        <v>2262.0263999985527</v>
      </c>
      <c r="N515" s="56">
        <v>2479.9800000009727</v>
      </c>
      <c r="O515" s="56">
        <v>2574.6417999993282</v>
      </c>
      <c r="P515" s="56">
        <v>2620.0674000008348</v>
      </c>
      <c r="Q515" s="56">
        <v>2451.9223999993806</v>
      </c>
      <c r="R515" s="56">
        <v>2395.879399999686</v>
      </c>
      <c r="S515" s="56">
        <v>2281.7072000007743</v>
      </c>
      <c r="T515" s="56">
        <v>2227.1788000008601</v>
      </c>
      <c r="U515" s="56">
        <v>2260.3789999983742</v>
      </c>
      <c r="V515" s="56">
        <v>2296.868800000495</v>
      </c>
      <c r="W515" s="56">
        <v>2302.2103999999199</v>
      </c>
      <c r="X515" s="56">
        <v>2198.2526000008615</v>
      </c>
      <c r="Y515" s="56">
        <v>2239.245733333335</v>
      </c>
      <c r="Z515" s="56">
        <v>57357.044786666651</v>
      </c>
      <c r="AA515" s="71">
        <v>2389.8768661111103</v>
      </c>
      <c r="AB515" s="71">
        <v>2620.0674000008348</v>
      </c>
      <c r="AC515" s="90"/>
    </row>
    <row r="516" spans="1:31" x14ac:dyDescent="0.2">
      <c r="A516" s="2" t="s">
        <v>47</v>
      </c>
      <c r="B516" s="56">
        <v>6893.0427028027716</v>
      </c>
      <c r="C516" s="56">
        <v>6791.5466539236149</v>
      </c>
      <c r="D516" s="56">
        <v>6745.8074326920741</v>
      </c>
      <c r="E516" s="56">
        <v>6536.026660875048</v>
      </c>
      <c r="F516" s="56">
        <v>6787.5439603957475</v>
      </c>
      <c r="G516" s="56">
        <v>6634.1741292379229</v>
      </c>
      <c r="H516" s="56">
        <v>6874.2752622604985</v>
      </c>
      <c r="I516" s="56">
        <v>7551.6856683030601</v>
      </c>
      <c r="J516" s="56">
        <v>7483.5241051820922</v>
      </c>
      <c r="K516" s="56">
        <v>7588.3462658373937</v>
      </c>
      <c r="L516" s="56">
        <v>7409.5287598942032</v>
      </c>
      <c r="M516" s="56">
        <v>7046.6990553142405</v>
      </c>
      <c r="N516" s="56">
        <v>7075.597976079941</v>
      </c>
      <c r="O516" s="56">
        <v>7366.3594766492406</v>
      </c>
      <c r="P516" s="56">
        <v>7377.5136407735572</v>
      </c>
      <c r="Q516" s="56">
        <v>7263.5604497150098</v>
      </c>
      <c r="R516" s="56">
        <v>7228.3729220189034</v>
      </c>
      <c r="S516" s="56">
        <v>6885.6068404797825</v>
      </c>
      <c r="T516" s="56">
        <v>6711.1765885674631</v>
      </c>
      <c r="U516" s="56">
        <v>6730.0178473243832</v>
      </c>
      <c r="V516" s="56">
        <v>6797.8303692165955</v>
      </c>
      <c r="W516" s="56">
        <v>6786.3903766435133</v>
      </c>
      <c r="X516" s="56">
        <v>6660.605215678228</v>
      </c>
      <c r="Y516" s="56">
        <v>6662.8569337178105</v>
      </c>
      <c r="Z516" s="56">
        <v>168106.25839559227</v>
      </c>
      <c r="AA516" s="71">
        <v>7004.4274331496781</v>
      </c>
      <c r="AB516" s="71">
        <v>7588.3462658373937</v>
      </c>
      <c r="AC516" s="90"/>
    </row>
    <row r="517" spans="1:31" ht="15" x14ac:dyDescent="0.2">
      <c r="A517" s="32" t="s">
        <v>11</v>
      </c>
      <c r="B517" s="89"/>
      <c r="C517" s="89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9"/>
      <c r="AA517" s="38"/>
      <c r="AB517" s="38"/>
      <c r="AC517" s="90"/>
    </row>
    <row r="518" spans="1:31" x14ac:dyDescent="0.2">
      <c r="A518" s="34" t="s">
        <v>53</v>
      </c>
      <c r="B518" s="56">
        <v>32498.630099991293</v>
      </c>
      <c r="C518" s="56">
        <v>31975.647999992834</v>
      </c>
      <c r="D518" s="56">
        <v>32435.551100000757</v>
      </c>
      <c r="E518" s="56">
        <v>32390.465000011129</v>
      </c>
      <c r="F518" s="56">
        <v>33223.944999991108</v>
      </c>
      <c r="G518" s="56">
        <v>35614.73610000097</v>
      </c>
      <c r="H518" s="56">
        <v>37076.935099997339</v>
      </c>
      <c r="I518" s="56">
        <v>38496.022200002117</v>
      </c>
      <c r="J518" s="56">
        <v>37614.36600000153</v>
      </c>
      <c r="K518" s="56">
        <v>37403.232000008873</v>
      </c>
      <c r="L518" s="56">
        <v>37782.051999988384</v>
      </c>
      <c r="M518" s="56">
        <v>36948.135000002148</v>
      </c>
      <c r="N518" s="56">
        <v>35312.182900003485</v>
      </c>
      <c r="O518" s="56">
        <v>35724.871999997282</v>
      </c>
      <c r="P518" s="56">
        <v>35625.993000004724</v>
      </c>
      <c r="Q518" s="56">
        <v>38960.49799999284</v>
      </c>
      <c r="R518" s="56">
        <v>40821.396000005479</v>
      </c>
      <c r="S518" s="56">
        <v>40530.316899992416</v>
      </c>
      <c r="T518" s="56">
        <v>39762.264799998782</v>
      </c>
      <c r="U518" s="56">
        <v>39307.674000001323</v>
      </c>
      <c r="V518" s="56">
        <v>37747.545000009748</v>
      </c>
      <c r="W518" s="56">
        <v>36446.233900001891</v>
      </c>
      <c r="X518" s="56">
        <v>33599.533099992594</v>
      </c>
      <c r="Y518" s="56">
        <v>32581.547999998027</v>
      </c>
      <c r="Z518" s="56">
        <v>869879.77519998699</v>
      </c>
      <c r="AA518" s="71">
        <v>36244.990633332789</v>
      </c>
      <c r="AB518" s="71">
        <v>40821.396000005479</v>
      </c>
      <c r="AC518" s="90"/>
    </row>
    <row r="519" spans="1:31" x14ac:dyDescent="0.2">
      <c r="A519" s="34" t="s">
        <v>50</v>
      </c>
      <c r="B519" s="56">
        <v>13992.294599995086</v>
      </c>
      <c r="C519" s="56">
        <v>14205.12179999926</v>
      </c>
      <c r="D519" s="56">
        <v>14373.126200004323</v>
      </c>
      <c r="E519" s="56">
        <v>14137.902599996383</v>
      </c>
      <c r="F519" s="56">
        <v>14049.79580000261</v>
      </c>
      <c r="G519" s="56">
        <v>13496.297399999474</v>
      </c>
      <c r="H519" s="56">
        <v>13240.392600000401</v>
      </c>
      <c r="I519" s="56">
        <v>13885.164800000539</v>
      </c>
      <c r="J519" s="56">
        <v>13281.27900000045</v>
      </c>
      <c r="K519" s="56">
        <v>13608.608199995026</v>
      </c>
      <c r="L519" s="56">
        <v>14123.226800004646</v>
      </c>
      <c r="M519" s="56">
        <v>13556.951000002507</v>
      </c>
      <c r="N519" s="56">
        <v>13682.943399993304</v>
      </c>
      <c r="O519" s="56">
        <v>14077.382400006622</v>
      </c>
      <c r="P519" s="56">
        <v>13403.486599995835</v>
      </c>
      <c r="Q519" s="56">
        <v>14928.249500000529</v>
      </c>
      <c r="R519" s="56">
        <v>14899.790800003133</v>
      </c>
      <c r="S519" s="56">
        <v>14343.554800000911</v>
      </c>
      <c r="T519" s="56">
        <v>13920.200199995412</v>
      </c>
      <c r="U519" s="56">
        <v>14075.568799998411</v>
      </c>
      <c r="V519" s="56">
        <v>14272.678800000618</v>
      </c>
      <c r="W519" s="56">
        <v>13788.003200001351</v>
      </c>
      <c r="X519" s="56">
        <v>13899.274199997079</v>
      </c>
      <c r="Y519" s="56">
        <v>14123.246200005455</v>
      </c>
      <c r="Z519" s="56">
        <v>335560.09809999901</v>
      </c>
      <c r="AA519" s="71">
        <v>13981.670754166626</v>
      </c>
      <c r="AB519" s="71">
        <v>14928.249500000529</v>
      </c>
      <c r="AC519" s="90"/>
    </row>
    <row r="520" spans="1:31" x14ac:dyDescent="0.2">
      <c r="A520" s="2" t="s">
        <v>47</v>
      </c>
      <c r="B520" s="56">
        <v>35682.704564756976</v>
      </c>
      <c r="C520" s="56">
        <v>35281.926289470473</v>
      </c>
      <c r="D520" s="56">
        <v>35820.517876849961</v>
      </c>
      <c r="E520" s="56">
        <v>35665.919219157062</v>
      </c>
      <c r="F520" s="56">
        <v>36391.061056636856</v>
      </c>
      <c r="G520" s="56">
        <v>38324.006236872585</v>
      </c>
      <c r="H520" s="56">
        <v>39583.560165525385</v>
      </c>
      <c r="I520" s="56">
        <v>41111.822439229945</v>
      </c>
      <c r="J520" s="56">
        <v>40112.310032032154</v>
      </c>
      <c r="K520" s="56">
        <v>39986.877641121697</v>
      </c>
      <c r="L520" s="56">
        <v>40582.817667937095</v>
      </c>
      <c r="M520" s="56">
        <v>39611.691067262189</v>
      </c>
      <c r="N520" s="56">
        <v>38147.584089857985</v>
      </c>
      <c r="O520" s="56">
        <v>38662.180713432375</v>
      </c>
      <c r="P520" s="56">
        <v>38365.258207600898</v>
      </c>
      <c r="Q520" s="56">
        <v>42039.538234820808</v>
      </c>
      <c r="R520" s="56">
        <v>43776.572370353999</v>
      </c>
      <c r="S520" s="56">
        <v>43246.873274232377</v>
      </c>
      <c r="T520" s="56">
        <v>42362.167903525318</v>
      </c>
      <c r="U520" s="56">
        <v>41983.75320688248</v>
      </c>
      <c r="V520" s="56">
        <v>40652.417142398474</v>
      </c>
      <c r="W520" s="56">
        <v>39260.764721065418</v>
      </c>
      <c r="X520" s="56">
        <v>36634.72624571716</v>
      </c>
      <c r="Y520" s="56">
        <v>35840.761844443354</v>
      </c>
      <c r="Z520" s="56">
        <v>935133.09222803789</v>
      </c>
      <c r="AA520" s="71">
        <v>38963.878842834914</v>
      </c>
      <c r="AB520" s="71">
        <v>43776.572370353999</v>
      </c>
      <c r="AC520" s="90"/>
    </row>
    <row r="521" spans="1:31" ht="15" x14ac:dyDescent="0.2">
      <c r="A521" s="53" t="s">
        <v>63</v>
      </c>
      <c r="B521" s="89"/>
      <c r="C521" s="89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  <c r="Z521" s="89"/>
      <c r="AA521" s="38"/>
      <c r="AB521" s="38"/>
      <c r="AC521" s="90"/>
    </row>
    <row r="522" spans="1:31" x14ac:dyDescent="0.2">
      <c r="A522" s="34" t="s">
        <v>13</v>
      </c>
      <c r="B522" s="56">
        <v>217585.64621804794</v>
      </c>
      <c r="C522" s="56">
        <v>214604.4876718921</v>
      </c>
      <c r="D522" s="56">
        <v>214316.5567442707</v>
      </c>
      <c r="E522" s="56">
        <v>216484.96736227925</v>
      </c>
      <c r="F522" s="56">
        <v>215708.39565363177</v>
      </c>
      <c r="G522" s="56">
        <v>216040.13358743122</v>
      </c>
      <c r="H522" s="56">
        <v>217321.27400596722</v>
      </c>
      <c r="I522" s="56">
        <v>217350.48725525959</v>
      </c>
      <c r="J522" s="56">
        <v>215251.71082530491</v>
      </c>
      <c r="K522" s="56">
        <v>210490.54202331539</v>
      </c>
      <c r="L522" s="56">
        <v>211735.46045426978</v>
      </c>
      <c r="M522" s="56">
        <v>208597.69158925168</v>
      </c>
      <c r="N522" s="56">
        <v>208694.67410985514</v>
      </c>
      <c r="O522" s="56">
        <v>208990.70919596002</v>
      </c>
      <c r="P522" s="56">
        <v>212122.88726452267</v>
      </c>
      <c r="Q522" s="56">
        <v>210934.13008257048</v>
      </c>
      <c r="R522" s="56">
        <v>215238.28095371206</v>
      </c>
      <c r="S522" s="56">
        <v>215432.80231639277</v>
      </c>
      <c r="T522" s="56">
        <v>217848.87588650806</v>
      </c>
      <c r="U522" s="56">
        <v>218799.44131643782</v>
      </c>
      <c r="V522" s="56">
        <v>217690.62900846591</v>
      </c>
      <c r="W522" s="56">
        <v>218467.34624494988</v>
      </c>
      <c r="X522" s="56">
        <v>218798.39212833651</v>
      </c>
      <c r="Y522" s="56">
        <v>220488.18935811953</v>
      </c>
      <c r="Z522" s="56">
        <v>5156773.053256752</v>
      </c>
      <c r="AA522" s="71">
        <v>214865.54388569799</v>
      </c>
      <c r="AB522" s="71">
        <v>220488.18935811953</v>
      </c>
      <c r="AC522" s="90"/>
    </row>
    <row r="523" spans="1:31" x14ac:dyDescent="0.2">
      <c r="A523" s="34" t="s">
        <v>50</v>
      </c>
      <c r="B523" s="56">
        <v>108393.89581471804</v>
      </c>
      <c r="C523" s="56">
        <v>107621.65691464231</v>
      </c>
      <c r="D523" s="56">
        <v>107195.49451466298</v>
      </c>
      <c r="E523" s="56">
        <v>107499.16228131452</v>
      </c>
      <c r="F523" s="56">
        <v>106049.8091147426</v>
      </c>
      <c r="G523" s="56">
        <v>104496.04071462675</v>
      </c>
      <c r="H523" s="56">
        <v>105056.03431464017</v>
      </c>
      <c r="I523" s="56">
        <v>103195.81971471755</v>
      </c>
      <c r="J523" s="56">
        <v>103597.87111465662</v>
      </c>
      <c r="K523" s="56">
        <v>103011.90701460592</v>
      </c>
      <c r="L523" s="56">
        <v>102736.36741471267</v>
      </c>
      <c r="M523" s="56">
        <v>101774.47441460802</v>
      </c>
      <c r="N523" s="56">
        <v>101518.37841474012</v>
      </c>
      <c r="O523" s="56">
        <v>101563.82161464656</v>
      </c>
      <c r="P523" s="56">
        <v>104759.39781467689</v>
      </c>
      <c r="Q523" s="56">
        <v>101831.52781466872</v>
      </c>
      <c r="R523" s="56">
        <v>103306.46101466885</v>
      </c>
      <c r="S523" s="56">
        <v>105914.61151466401</v>
      </c>
      <c r="T523" s="56">
        <v>106693.19881469855</v>
      </c>
      <c r="U523" s="56">
        <v>108135.7720145995</v>
      </c>
      <c r="V523" s="56">
        <v>107222.73791465109</v>
      </c>
      <c r="W523" s="56">
        <v>108748.72651464831</v>
      </c>
      <c r="X523" s="56">
        <v>108791.48131470205</v>
      </c>
      <c r="Y523" s="56">
        <v>109316.5884813556</v>
      </c>
      <c r="Z523" s="56">
        <v>2799929.5402653571</v>
      </c>
      <c r="AA523" s="71">
        <v>116663.73084438988</v>
      </c>
      <c r="AB523" s="71">
        <v>109316.5884813556</v>
      </c>
      <c r="AC523" s="90"/>
    </row>
    <row r="524" spans="1:31" x14ac:dyDescent="0.2">
      <c r="A524" s="2" t="s">
        <v>47</v>
      </c>
      <c r="B524" s="56">
        <v>243910.79993490496</v>
      </c>
      <c r="C524" s="56">
        <v>240920.18153084518</v>
      </c>
      <c r="D524" s="56">
        <v>240475.97565278009</v>
      </c>
      <c r="E524" s="56">
        <v>242618.45353558741</v>
      </c>
      <c r="F524" s="56">
        <v>241181.01631621446</v>
      </c>
      <c r="G524" s="56">
        <v>240997.51055420146</v>
      </c>
      <c r="H524" s="56">
        <v>242247.33492230286</v>
      </c>
      <c r="I524" s="56">
        <v>241536.12032006693</v>
      </c>
      <c r="J524" s="56">
        <v>239903.08197261189</v>
      </c>
      <c r="K524" s="56">
        <v>235348.7842933154</v>
      </c>
      <c r="L524" s="56">
        <v>236359.33177910076</v>
      </c>
      <c r="M524" s="56">
        <v>233105.66334595493</v>
      </c>
      <c r="N524" s="56">
        <v>233046.28588531571</v>
      </c>
      <c r="O524" s="56">
        <v>233418.09694612655</v>
      </c>
      <c r="P524" s="56">
        <v>237545.60045523749</v>
      </c>
      <c r="Q524" s="56">
        <v>235217.79776653583</v>
      </c>
      <c r="R524" s="56">
        <v>239752.86997815364</v>
      </c>
      <c r="S524" s="56">
        <v>240978.90802561142</v>
      </c>
      <c r="T524" s="56">
        <v>243504.79691719249</v>
      </c>
      <c r="U524" s="56">
        <v>244965.18314853456</v>
      </c>
      <c r="V524" s="56">
        <v>243500.19544567057</v>
      </c>
      <c r="W524" s="56">
        <v>244801.52413882222</v>
      </c>
      <c r="X524" s="56">
        <v>245193.77456043681</v>
      </c>
      <c r="Y524" s="56">
        <v>246903.27174736295</v>
      </c>
      <c r="Z524" s="56">
        <v>5900942.0499177678</v>
      </c>
      <c r="AA524" s="71">
        <v>245872.58541324033</v>
      </c>
      <c r="AB524" s="71">
        <v>246903.27174736295</v>
      </c>
      <c r="AC524" s="90"/>
    </row>
    <row r="526" spans="1:31" x14ac:dyDescent="0.2">
      <c r="Z526" s="67"/>
      <c r="AA526" s="91"/>
      <c r="AB526" s="91"/>
      <c r="AE526" s="35"/>
    </row>
    <row r="527" spans="1:31" x14ac:dyDescent="0.2">
      <c r="Z527" s="67"/>
      <c r="AA527" s="36"/>
      <c r="AB527" s="36"/>
    </row>
    <row r="528" spans="1:31" x14ac:dyDescent="0.2">
      <c r="Z528" s="67"/>
    </row>
    <row r="529" spans="1:29" s="1" customFormat="1" ht="15" x14ac:dyDescent="0.2">
      <c r="A529" s="32" t="s">
        <v>14</v>
      </c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38"/>
      <c r="AB529" s="38"/>
    </row>
    <row r="530" spans="1:29" x14ac:dyDescent="0.2">
      <c r="A530" s="34" t="s">
        <v>13</v>
      </c>
      <c r="B530" s="56">
        <v>205831.63141332887</v>
      </c>
      <c r="C530" s="56">
        <v>202750.62641329077</v>
      </c>
      <c r="D530" s="56">
        <v>202468.82831337882</v>
      </c>
      <c r="E530" s="56">
        <v>204765.52551324718</v>
      </c>
      <c r="F530" s="56">
        <v>203947.9483134397</v>
      </c>
      <c r="G530" s="56">
        <v>203939.18931331212</v>
      </c>
      <c r="H530" s="56">
        <v>205869.91631325643</v>
      </c>
      <c r="I530" s="56">
        <v>206383.14231336722</v>
      </c>
      <c r="J530" s="56">
        <v>204513.92541329795</v>
      </c>
      <c r="K530" s="56">
        <v>199746.27941334352</v>
      </c>
      <c r="L530" s="56">
        <v>200807.53241335897</v>
      </c>
      <c r="M530" s="56">
        <v>198931.60341334634</v>
      </c>
      <c r="N530" s="56">
        <v>200011.93541337625</v>
      </c>
      <c r="O530" s="56">
        <v>200849.09141331102</v>
      </c>
      <c r="P530" s="56">
        <v>202999.66141334898</v>
      </c>
      <c r="Q530" s="56">
        <v>201183.55451329087</v>
      </c>
      <c r="R530" s="56">
        <v>205481.27341338428</v>
      </c>
      <c r="S530" s="56">
        <v>204545.07651331107</v>
      </c>
      <c r="T530" s="56">
        <v>206419.54451331639</v>
      </c>
      <c r="U530" s="56">
        <v>207150.26941331814</v>
      </c>
      <c r="V530" s="56">
        <v>205123.08651338884</v>
      </c>
      <c r="W530" s="56">
        <v>205952.51341332949</v>
      </c>
      <c r="X530" s="56">
        <v>206228.75931316023</v>
      </c>
      <c r="Y530" s="56">
        <v>207879.67741337122</v>
      </c>
      <c r="Z530" s="56">
        <v>4891303.7858198751</v>
      </c>
      <c r="AA530" s="71">
        <v>203804.32440916146</v>
      </c>
      <c r="AB530" s="71">
        <v>207879.67741337122</v>
      </c>
      <c r="AC530" s="90"/>
    </row>
    <row r="531" spans="1:29" x14ac:dyDescent="0.2">
      <c r="A531" s="34" t="s">
        <v>50</v>
      </c>
      <c r="B531" s="56">
        <v>102212.37721471163</v>
      </c>
      <c r="C531" s="56">
        <v>101360.16091463753</v>
      </c>
      <c r="D531" s="56">
        <v>100858.28971466029</v>
      </c>
      <c r="E531" s="56">
        <v>101310.42301465182</v>
      </c>
      <c r="F531" s="56">
        <v>100080.4603147329</v>
      </c>
      <c r="G531" s="56">
        <v>98348.46491463609</v>
      </c>
      <c r="H531" s="56">
        <v>99273.144314643869</v>
      </c>
      <c r="I531" s="56">
        <v>97680.860914706136</v>
      </c>
      <c r="J531" s="56">
        <v>98070.727114660433</v>
      </c>
      <c r="K531" s="56">
        <v>97324.815214609727</v>
      </c>
      <c r="L531" s="56">
        <v>97013.899014723269</v>
      </c>
      <c r="M531" s="56">
        <v>96982.267014592755</v>
      </c>
      <c r="N531" s="56">
        <v>97901.871414741676</v>
      </c>
      <c r="O531" s="56">
        <v>98230.119014649594</v>
      </c>
      <c r="P531" s="56">
        <v>100658.45841467209</v>
      </c>
      <c r="Q531" s="56">
        <v>97279.434814673761</v>
      </c>
      <c r="R531" s="56">
        <v>98831.81521466127</v>
      </c>
      <c r="S531" s="56">
        <v>100368.2441146769</v>
      </c>
      <c r="T531" s="56">
        <v>100665.34381468475</v>
      </c>
      <c r="U531" s="56">
        <v>101939.0346146129</v>
      </c>
      <c r="V531" s="56">
        <v>101076.01731464194</v>
      </c>
      <c r="W531" s="56">
        <v>102540.19971465511</v>
      </c>
      <c r="X531" s="56">
        <v>102359.46831470745</v>
      </c>
      <c r="Y531" s="56">
        <v>103114.9012146962</v>
      </c>
      <c r="Z531" s="56">
        <v>2660657.8972520307</v>
      </c>
      <c r="AA531" s="71">
        <v>110860.74571883462</v>
      </c>
      <c r="AB531" s="71">
        <v>103114.9012146962</v>
      </c>
      <c r="AC531" s="90"/>
    </row>
    <row r="532" spans="1:29" x14ac:dyDescent="0.2">
      <c r="A532" s="2" t="s">
        <v>47</v>
      </c>
      <c r="B532" s="56">
        <v>230517.01712047344</v>
      </c>
      <c r="C532" s="56">
        <v>227429.7525986534</v>
      </c>
      <c r="D532" s="56">
        <v>226948.20290322974</v>
      </c>
      <c r="E532" s="56">
        <v>229280.03537978345</v>
      </c>
      <c r="F532" s="56">
        <v>227941.86097605043</v>
      </c>
      <c r="G532" s="56">
        <v>227311.41697657877</v>
      </c>
      <c r="H532" s="56">
        <v>229254.01198394227</v>
      </c>
      <c r="I532" s="56">
        <v>229082.09963556175</v>
      </c>
      <c r="J532" s="56">
        <v>227616.32976784353</v>
      </c>
      <c r="K532" s="56">
        <v>223017.00708759023</v>
      </c>
      <c r="L532" s="56">
        <v>223856.91316071869</v>
      </c>
      <c r="M532" s="56">
        <v>222156.61852278817</v>
      </c>
      <c r="N532" s="56">
        <v>223547.24519461201</v>
      </c>
      <c r="O532" s="56">
        <v>224517.72335083122</v>
      </c>
      <c r="P532" s="56">
        <v>227407.20244196089</v>
      </c>
      <c r="Q532" s="56">
        <v>224260.90341335378</v>
      </c>
      <c r="R532" s="56">
        <v>228783.7432113426</v>
      </c>
      <c r="S532" s="56">
        <v>228503.83441078663</v>
      </c>
      <c r="T532" s="56">
        <v>230341.5335659089</v>
      </c>
      <c r="U532" s="56">
        <v>231548.19887946497</v>
      </c>
      <c r="V532" s="56">
        <v>229307.29842752131</v>
      </c>
      <c r="W532" s="56">
        <v>230688.42980296788</v>
      </c>
      <c r="X532" s="56">
        <v>230977.40391268168</v>
      </c>
      <c r="Y532" s="56">
        <v>232775.78375716775</v>
      </c>
      <c r="Z532" s="56">
        <v>5591798.4634323316</v>
      </c>
      <c r="AA532" s="71">
        <v>232991.60264301382</v>
      </c>
      <c r="AB532" s="71">
        <v>232775.78375716775</v>
      </c>
      <c r="AC532" s="90"/>
    </row>
  </sheetData>
  <mergeCells count="7">
    <mergeCell ref="A2:R2"/>
    <mergeCell ref="A507:B507"/>
    <mergeCell ref="AD4:AD5"/>
    <mergeCell ref="AE4:AE5"/>
    <mergeCell ref="A4:A5"/>
    <mergeCell ref="B4:Y4"/>
    <mergeCell ref="Z4:Z5"/>
  </mergeCells>
  <phoneticPr fontId="14" type="noConversion"/>
  <pageMargins left="0.75" right="0.75" top="1" bottom="1" header="0.5" footer="0.5"/>
  <pageSetup paperSize="9" orientation="portrait" r:id="rId1"/>
  <headerFooter alignWithMargins="0"/>
  <cellWatches>
    <cellWatch r="B22"/>
  </cellWatch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РД 18.12.2019</vt:lpstr>
    </vt:vector>
  </TitlesOfParts>
  <Company>ООО "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lipatov</dc:creator>
  <cp:lastModifiedBy>Зайцев Алексей Александрович</cp:lastModifiedBy>
  <cp:lastPrinted>2017-12-26T10:10:27Z</cp:lastPrinted>
  <dcterms:created xsi:type="dcterms:W3CDTF">2009-06-24T03:47:40Z</dcterms:created>
  <dcterms:modified xsi:type="dcterms:W3CDTF">2020-01-27T10:50:30Z</dcterms:modified>
</cp:coreProperties>
</file>