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E7" i="1" l="1"/>
  <c r="H27" i="1" l="1"/>
  <c r="G27" i="1" l="1"/>
</calcChain>
</file>

<file path=xl/sharedStrings.xml><?xml version="1.0" encoding="utf-8"?>
<sst xmlns="http://schemas.openxmlformats.org/spreadsheetml/2006/main" count="53" uniqueCount="39">
  <si>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</si>
  <si>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</si>
  <si>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</si>
  <si>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</si>
  <si>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</si>
  <si>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</si>
  <si>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</si>
  <si>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</si>
  <si>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</si>
  <si>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</si>
  <si>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</si>
  <si>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</si>
  <si>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</si>
  <si>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</si>
  <si>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</si>
  <si>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</si>
  <si>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</si>
  <si>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</si>
  <si>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</si>
  <si>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</si>
  <si>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</si>
  <si>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</si>
  <si>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</si>
  <si>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</si>
  <si>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</si>
  <si>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</si>
  <si>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</si>
  <si>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</si>
  <si>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</si>
  <si>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</si>
  <si>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</si>
  <si>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</si>
  <si>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</si>
  <si>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</si>
  <si>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</si>
  <si>
    <t>АО «Транснефть – Приволга»</t>
  </si>
  <si>
    <t xml:space="preserve"> Самарская область</t>
  </si>
  <si>
    <t>3223125/1563Д</t>
  </si>
  <si>
    <t>ПС 110/35/6кВ «Кудиновская»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</si>
</sst>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7.25" x14ac:dyDescent="0.3">
      <c r="A3" s="2"/>
      <c r="B3" s="2"/>
      <c r="C3" s="2"/>
      <c r="D3" s="3"/>
      <c r="E3" s="40" t="s">
        <v>1</v>
      </c>
      <c r="F3" s="40"/>
      <c r="G3" s="40"/>
      <c r="H3" s="4" t="s">
        <v>20</v>
      </c>
      <c r="I3" s="5" t="s">
        <v>34</v>
      </c>
      <c r="J3" s="5"/>
      <c r="K3" s="5"/>
    </row>
    <row r="4" spans="1:11" ht="31.5" customHeight="1" x14ac:dyDescent="0.25">
      <c r="A4" s="41" t="s">
        <v>3</v>
      </c>
      <c r="B4" s="43" t="s">
        <v>4</v>
      </c>
      <c r="C4" s="43" t="s">
        <v>5</v>
      </c>
      <c r="D4" s="45" t="s">
        <v>6</v>
      </c>
      <c r="E4" s="46"/>
      <c r="F4" s="47" t="s">
        <v>7</v>
      </c>
      <c r="G4" s="45"/>
      <c r="H4" s="46" t="s">
        <v>8</v>
      </c>
      <c r="I4" s="46"/>
      <c r="J4" s="46" t="s">
        <v>9</v>
      </c>
      <c r="K4" s="46"/>
    </row>
    <row r="5" spans="1:11" ht="15.75" x14ac:dyDescent="0.25">
      <c r="A5" s="42"/>
      <c r="B5" s="44"/>
      <c r="C5" s="44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4</v>
      </c>
      <c r="E7" s="33">
        <f>0.005+0.15+0.015+5000</f>
        <v>5000.17</v>
      </c>
      <c r="F7" s="31">
        <v>1</v>
      </c>
      <c r="G7" s="36">
        <v>0.113</v>
      </c>
      <c r="H7" s="31">
        <v>1</v>
      </c>
      <c r="I7" s="36">
        <v>0.1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53" t="s">
        <v>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7.25" x14ac:dyDescent="0.3">
      <c r="A27" s="1"/>
      <c r="B27" s="1"/>
      <c r="C27" s="1"/>
      <c r="D27" s="40" t="s">
        <v>1</v>
      </c>
      <c r="E27" s="40"/>
      <c r="F27" s="40"/>
      <c r="G27" s="4" t="str">
        <f>H3</f>
        <v>август</v>
      </c>
      <c r="H27" s="5" t="str">
        <f>I3</f>
        <v>2025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50" t="s">
        <v>30</v>
      </c>
      <c r="K28" s="51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52">
        <v>10</v>
      </c>
      <c r="K29" s="52"/>
    </row>
    <row r="30" spans="1:11" ht="16.5" x14ac:dyDescent="0.25">
      <c r="A30" s="30" t="s">
        <v>35</v>
      </c>
      <c r="B30" s="30" t="s">
        <v>12</v>
      </c>
      <c r="C30" s="30" t="s">
        <v>36</v>
      </c>
      <c r="D30" s="32" t="s">
        <v>12</v>
      </c>
      <c r="E30" s="33" t="s">
        <v>37</v>
      </c>
      <c r="F30" s="35">
        <v>45891</v>
      </c>
      <c r="G30" s="35">
        <v>46075</v>
      </c>
      <c r="H30" s="37">
        <v>113</v>
      </c>
      <c r="I30" s="38">
        <v>1858512.72</v>
      </c>
      <c r="J30" s="54" t="s">
        <v>38</v>
      </c>
      <c r="K30" s="55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48"/>
      <c r="K31" s="49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4">
    <mergeCell ref="J31:K31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2025-09-09T04:53:15Z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-192726542</vt:i4>
  </property>
  <property fmtid="{D5CDD505-2E9C-101B-9397-08002B2CF9AE}" pid="4" name="_EmailSubject">
    <vt:lpwstr>Информация  о поданных заявках и заключенных договорах на ТП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