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2 кв 2024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F7" i="1" l="1"/>
  <c r="E7" i="1"/>
  <c r="D7" i="1"/>
  <c r="C7" i="1"/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<sst xmlns="http://schemas.openxmlformats.org/spreadsheetml/2006/main" count="8" uniqueCount="8">
  <si>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</si>
  <si>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</si>
  <si>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</si>
  <si>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</si>
  <si>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</si>
  <si>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</si>
  <si>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</si>
  <si>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2 кв 2024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</si>
</sst>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46EP.STX.EIAS_%20&#1080;&#1102;&#1085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46EP.STX.EIAS_%20&#1072;&#1087;&#1088;&#1077;&#1083;&#1100;%20%20&#1051;&#1077;&#1085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54;&#1056;&#1052;&#1040;%20%2046/46EP.STX.EIAS_%20&#1084;&#1072;&#1081;%20&#1051;&#1077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3">
          <cell r="I113">
            <v>50.001000000000005</v>
          </cell>
          <cell r="J113">
            <v>3.5409999999999986</v>
          </cell>
          <cell r="K113">
            <v>4.9999999999999822E-2</v>
          </cell>
          <cell r="L113">
            <v>2.4E-2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3">
          <cell r="I113">
            <v>54.790999999999997</v>
          </cell>
          <cell r="J113">
            <v>3.536999999999999</v>
          </cell>
          <cell r="K113">
            <v>0.26200000000000001</v>
          </cell>
          <cell r="L113">
            <v>2.6999999999999996E-2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Отпуск ЭЭ сет организациями"/>
      <sheetName val="TECHSHEET"/>
      <sheetName val="TECH_HORISONTAL"/>
      <sheetName val="DICTIONARIES"/>
      <sheetName val="AUTHORIZATION"/>
      <sheetName val="REESTR_ORG"/>
      <sheetName val="REESTR_MO"/>
      <sheetName val="EGR_BY_ORGN_DATA"/>
      <sheetName val="FILE_STORE_DATA"/>
      <sheetName val="LIST_SUBSIDIARY"/>
      <sheetName val="LIST_OKOPF"/>
      <sheetName val="RPT_STATISTICS"/>
    </sheetNames>
    <sheetDataSet>
      <sheetData sheetId="0"/>
      <sheetData sheetId="1"/>
      <sheetData sheetId="2">
        <row r="113">
          <cell r="I113">
            <v>49.888999999999982</v>
          </cell>
          <cell r="J113">
            <v>3.3829999999999991</v>
          </cell>
          <cell r="K113">
            <v>7.3999999999999844E-2</v>
          </cell>
          <cell r="L113">
            <v>2.6999999999999996E-2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topLeftCell="A4" workbookViewId="0">
      <selection activeCell="G22" sqref="G22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f>('[1]Отпуск ЭЭ сет организациями'!$I$113+'[2]Отпуск ЭЭ сет организациями'!$I$113+'[3]Отпуск ЭЭ сет организациями'!$I$113)/3</f>
        <v>51.560333333333325</v>
      </c>
      <c r="D7" s="5">
        <f>('[1]Отпуск ЭЭ сет организациями'!$J$113+'[2]Отпуск ЭЭ сет организациями'!$J$113+'[3]Отпуск ЭЭ сет организациями'!$J$113)/3</f>
        <v>3.4869999999999988</v>
      </c>
      <c r="E7" s="5">
        <f>('[1]Отпуск ЭЭ сет организациями'!$K$113+'[2]Отпуск ЭЭ сет организациями'!$K$113+'[3]Отпуск ЭЭ сет организациями'!$K$113)/3</f>
        <v>0.12866666666666657</v>
      </c>
      <c r="F7" s="5">
        <f>('[1]Отпуск ЭЭ сет организациями'!$L$113+'[2]Отпуск ЭЭ сет организациями'!$L$113+'[3]Отпуск ЭЭ сет организациями'!$L$113)/3</f>
        <v>2.5999999999999995E-2</v>
      </c>
      <c r="G7" s="6">
        <f>SUM(C7:F7)</f>
        <v>55.201999999999998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2024-07-08T11:55:33Z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