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240" windowWidth="28830" windowHeight="6300"/>
  </bookViews>
  <sheets>
    <sheet name="РД 19.06.2019" sheetId="7" r:id="rId1"/>
  </sheets>
  <definedNames>
    <definedName name="_xlnm._FilterDatabase" localSheetId="0" hidden="1">'РД 19.06.2019'!$A$4:$AB$5</definedName>
  </definedNames>
  <calcPr calcId="145621"/>
</workbook>
</file>

<file path=xl/calcChain.xml><?xml version="1.0" encoding="utf-8"?>
<calcChain xmlns="http://schemas.openxmlformats.org/spreadsheetml/2006/main">
  <c r="AF67" i="7" l="1"/>
  <c r="AF130" i="7"/>
  <c r="AF217" i="7"/>
  <c r="AF304" i="7"/>
  <c r="AF379" i="7"/>
  <c r="AF495" i="7"/>
  <c r="AF507" i="7"/>
</calcChain>
</file>

<file path=xl/comments1.xml><?xml version="1.0" encoding="utf-8"?>
<comments xmlns="http://schemas.openxmlformats.org/spreadsheetml/2006/main">
  <authors>
    <author xml:space="preserve">Радаева </author>
  </authors>
  <commentList>
    <comment ref="X144" authorId="0">
      <text>
        <r>
          <rPr>
            <b/>
            <sz val="8"/>
            <color indexed="81"/>
            <rFont val="Tahoma"/>
            <family val="2"/>
            <charset val="204"/>
          </rPr>
          <t>Радаева :</t>
        </r>
        <r>
          <rPr>
            <sz val="8"/>
            <color indexed="81"/>
            <rFont val="Tahoma"/>
            <family val="2"/>
            <charset val="204"/>
          </rPr>
          <t xml:space="preserve">
транзит без графика
по договору</t>
        </r>
      </text>
    </comment>
  </commentList>
</comments>
</file>

<file path=xl/sharedStrings.xml><?xml version="1.0" encoding="utf-8"?>
<sst xmlns="http://schemas.openxmlformats.org/spreadsheetml/2006/main" count="461" uniqueCount="80">
  <si>
    <t>QкВар.</t>
  </si>
  <si>
    <t>Коммерция</t>
  </si>
  <si>
    <t>РкВт.</t>
  </si>
  <si>
    <t>СНГ ВН</t>
  </si>
  <si>
    <t>СНГ ВН (МУП)</t>
  </si>
  <si>
    <t>СНГ СН-1</t>
  </si>
  <si>
    <t>Итого по НН</t>
  </si>
  <si>
    <t xml:space="preserve">Комерция </t>
  </si>
  <si>
    <t xml:space="preserve">Абоненты </t>
  </si>
  <si>
    <t>Итого по СН-1</t>
  </si>
  <si>
    <t xml:space="preserve">Коммерция </t>
  </si>
  <si>
    <t xml:space="preserve">Транзит </t>
  </si>
  <si>
    <t>Итого по СН-2</t>
  </si>
  <si>
    <t>P,кВт-</t>
  </si>
  <si>
    <t>ООО РН-Энерго</t>
  </si>
  <si>
    <t>Расход за сутки, кВтч, кВАрч / значение полной мощности, кВА</t>
  </si>
  <si>
    <t>Итого по ВН</t>
  </si>
  <si>
    <t>Комерция</t>
  </si>
  <si>
    <t>часы суток</t>
  </si>
  <si>
    <t>Рср</t>
  </si>
  <si>
    <t>Рмах</t>
  </si>
  <si>
    <t>00-01</t>
  </si>
  <si>
    <t xml:space="preserve"> 01-02</t>
  </si>
  <si>
    <t xml:space="preserve">  02-03</t>
  </si>
  <si>
    <t xml:space="preserve">  03-04</t>
  </si>
  <si>
    <t xml:space="preserve"> 04-05</t>
  </si>
  <si>
    <t xml:space="preserve"> 05-06</t>
  </si>
  <si>
    <t xml:space="preserve"> 06-07</t>
  </si>
  <si>
    <t xml:space="preserve"> 07-08 </t>
  </si>
  <si>
    <t xml:space="preserve"> 08-09 </t>
  </si>
  <si>
    <t xml:space="preserve"> 09-10</t>
  </si>
  <si>
    <t xml:space="preserve"> 10-11</t>
  </si>
  <si>
    <t xml:space="preserve"> 11-12</t>
  </si>
  <si>
    <t xml:space="preserve"> 12-13 </t>
  </si>
  <si>
    <t xml:space="preserve"> 13-14</t>
  </si>
  <si>
    <t xml:space="preserve"> 14-15</t>
  </si>
  <si>
    <t xml:space="preserve"> 15-16</t>
  </si>
  <si>
    <t xml:space="preserve"> 16-17</t>
  </si>
  <si>
    <t xml:space="preserve"> 17-18</t>
  </si>
  <si>
    <t xml:space="preserve"> 18-19 </t>
  </si>
  <si>
    <t xml:space="preserve"> 19-20</t>
  </si>
  <si>
    <t xml:space="preserve"> 20-21</t>
  </si>
  <si>
    <t xml:space="preserve"> 21-22</t>
  </si>
  <si>
    <t xml:space="preserve"> 22-23</t>
  </si>
  <si>
    <t xml:space="preserve"> 23-24</t>
  </si>
  <si>
    <t>кВт</t>
  </si>
  <si>
    <t>P,кВт</t>
  </si>
  <si>
    <r>
      <t>Q</t>
    </r>
    <r>
      <rPr>
        <vertAlign val="subscript"/>
        <sz val="10"/>
        <rFont val="Arial"/>
        <family val="2"/>
      </rPr>
      <t>, кВАр</t>
    </r>
  </si>
  <si>
    <t>S,кВА</t>
  </si>
  <si>
    <t>Абоненты</t>
  </si>
  <si>
    <t>Транзит</t>
  </si>
  <si>
    <t>Q, кВАр</t>
  </si>
  <si>
    <t>абоненты СН-2</t>
  </si>
  <si>
    <t>P,кВт-ком</t>
  </si>
  <si>
    <t>P,кВт-тр</t>
  </si>
  <si>
    <t>транзит СН-2</t>
  </si>
  <si>
    <t>в т.ч (СЭ)</t>
  </si>
  <si>
    <t>в т.чтранзит СН-2  по договору</t>
  </si>
  <si>
    <t>коммерция ВН</t>
  </si>
  <si>
    <t>коммерция СН-1</t>
  </si>
  <si>
    <t>Наименование</t>
  </si>
  <si>
    <t>транзит СН-2(население)</t>
  </si>
  <si>
    <t>коммерция СН-2</t>
  </si>
  <si>
    <t>Суммарный график по                                     АО "Самаранефтегаз"</t>
  </si>
  <si>
    <t>АО СНГ</t>
  </si>
  <si>
    <t>сводный график по                ЦЭЭ №1</t>
  </si>
  <si>
    <t>Итого по ЦЭЭ №1</t>
  </si>
  <si>
    <t>сводный график по                ЦЭЭ №2</t>
  </si>
  <si>
    <t>Итого по ЦЭЭ №2</t>
  </si>
  <si>
    <t>сводный график по                ЦЭЭ №3</t>
  </si>
  <si>
    <t>Итого по ЦЭЭ №3</t>
  </si>
  <si>
    <t>сводный график по                ЦЭЭ №4</t>
  </si>
  <si>
    <t>Итого по ЦЭЭ №4</t>
  </si>
  <si>
    <t>сводный график по                ЦЭЭ №5</t>
  </si>
  <si>
    <t>Итого по ЦЭЭ №5</t>
  </si>
  <si>
    <t>сводный график по                ЦЭЭ №6 э</t>
  </si>
  <si>
    <t>Итого по ЦЭЭ №6 э</t>
  </si>
  <si>
    <t>сводный график по                ЦЭЭ №6</t>
  </si>
  <si>
    <t>Итого по ЦЭЭ №6</t>
  </si>
  <si>
    <t xml:space="preserve">СВОДНАЯ   ВЕДОМОСТЬ   РЕЗУЛЬТАТОВ   ЗАМЕРА   АКТИВНОЙ   И    РЕАКТИВНОЙ МОЩНОСТИ  за 19 июня 2019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</si>
</sst>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7" formatCode="0.0"/>
    <numFmt numFmtId="168" formatCode="#,##0.0"/>
    <numFmt numFmtId="171" formatCode="_-* #,##0_р_._-;\-* #,##0_р_._-;_-* &quot;-&quot;??_р_._-;_-@_-"/>
  </numFmts>
  <fonts count="27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Arial"/>
      <family val="2"/>
    </font>
    <font>
      <sz val="10"/>
      <name val="Arial Cyr"/>
      <family val="2"/>
      <charset val="204"/>
    </font>
    <font>
      <sz val="11"/>
      <name val="Arial Cyr"/>
      <family val="2"/>
      <charset val="204"/>
    </font>
    <font>
      <sz val="9"/>
      <name val="Arial"/>
      <family val="2"/>
    </font>
    <font>
      <sz val="8"/>
      <name val="Arial"/>
      <family val="2"/>
    </font>
    <font>
      <b/>
      <sz val="10"/>
      <name val="Arial Cyr"/>
      <charset val="204"/>
    </font>
    <font>
      <b/>
      <sz val="10"/>
      <name val="Arial Cyr"/>
      <family val="2"/>
      <charset val="204"/>
    </font>
    <font>
      <vertAlign val="subscript"/>
      <sz val="10"/>
      <name val="Arial"/>
      <family val="2"/>
    </font>
    <font>
      <b/>
      <sz val="11"/>
      <name val="Arial Cyr"/>
      <charset val="204"/>
    </font>
    <font>
      <b/>
      <sz val="11"/>
      <name val="Arial Cyr"/>
      <family val="2"/>
      <charset val="204"/>
    </font>
    <font>
      <b/>
      <sz val="12"/>
      <name val="Arial Cyr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name val="Arial Cyr"/>
      <charset val="204"/>
    </font>
    <font>
      <b/>
      <i/>
      <sz val="11"/>
      <name val="Arial Cyr"/>
      <charset val="204"/>
    </font>
    <font>
      <b/>
      <sz val="14"/>
      <name val="Arial Cyr"/>
      <charset val="204"/>
    </font>
    <font>
      <sz val="10"/>
      <name val="Arial Cyr"/>
      <charset val="204"/>
    </font>
    <font>
      <b/>
      <i/>
      <sz val="10"/>
      <name val="Arial Cyr"/>
      <charset val="204"/>
    </font>
    <font>
      <i/>
      <sz val="10"/>
      <name val="Arial Cyr"/>
      <charset val="204"/>
    </font>
    <font>
      <b/>
      <i/>
      <sz val="12"/>
      <name val="Arial Cyr"/>
      <charset val="204"/>
    </font>
    <font>
      <i/>
      <sz val="12"/>
      <name val="Arial Cyr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0"/>
      <name val="Times New Roman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7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3" fillId="2" borderId="0" applyNumberFormat="0" applyBorder="0" applyAlignment="0" applyProtection="0"/>
    <xf numFmtId="0" fontId="1" fillId="0" borderId="0"/>
    <xf numFmtId="0" fontId="26" fillId="0" borderId="0"/>
    <xf numFmtId="0" fontId="25" fillId="0" borderId="0"/>
    <xf numFmtId="0" fontId="24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Fill="1" applyBorder="1"/>
    <xf numFmtId="0" fontId="3" fillId="0" borderId="4" xfId="0" applyFont="1" applyFill="1" applyBorder="1"/>
    <xf numFmtId="1" fontId="3" fillId="0" borderId="4" xfId="0" applyNumberFormat="1" applyFont="1" applyFill="1" applyBorder="1"/>
    <xf numFmtId="1" fontId="3" fillId="0" borderId="0" xfId="0" applyNumberFormat="1" applyFont="1" applyFill="1" applyBorder="1"/>
    <xf numFmtId="2" fontId="3" fillId="0" borderId="0" xfId="0" applyNumberFormat="1" applyFont="1" applyFill="1" applyBorder="1"/>
    <xf numFmtId="0" fontId="8" fillId="0" borderId="0" xfId="0" applyFont="1" applyFill="1" applyBorder="1"/>
    <xf numFmtId="2" fontId="8" fillId="0" borderId="0" xfId="0" applyNumberFormat="1" applyFont="1" applyFill="1" applyBorder="1"/>
    <xf numFmtId="2" fontId="3" fillId="0" borderId="4" xfId="0" applyNumberFormat="1" applyFont="1" applyFill="1" applyBorder="1"/>
    <xf numFmtId="0" fontId="3" fillId="0" borderId="5" xfId="0" applyFont="1" applyFill="1" applyBorder="1"/>
    <xf numFmtId="2" fontId="7" fillId="0" borderId="0" xfId="0" applyNumberFormat="1" applyFont="1" applyFill="1" applyBorder="1" applyAlignment="1">
      <alignment horizontal="center"/>
    </xf>
    <xf numFmtId="2" fontId="8" fillId="0" borderId="0" xfId="0" applyNumberFormat="1" applyFont="1" applyFill="1" applyBorder="1" applyAlignment="1">
      <alignment horizontal="center"/>
    </xf>
    <xf numFmtId="0" fontId="8" fillId="0" borderId="0" xfId="0" applyFont="1" applyFill="1"/>
    <xf numFmtId="0" fontId="11" fillId="0" borderId="4" xfId="0" applyFont="1" applyFill="1" applyBorder="1"/>
    <xf numFmtId="0" fontId="10" fillId="0" borderId="0" xfId="0" applyFont="1" applyFill="1"/>
    <xf numFmtId="0" fontId="6" fillId="0" borderId="0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1" fontId="3" fillId="0" borderId="0" xfId="0" applyNumberFormat="1" applyFont="1" applyFill="1"/>
    <xf numFmtId="0" fontId="6" fillId="0" borderId="4" xfId="0" applyNumberFormat="1" applyFont="1" applyFill="1" applyBorder="1" applyAlignment="1" applyProtection="1">
      <alignment horizontal="center" vertical="top"/>
    </xf>
    <xf numFmtId="0" fontId="8" fillId="0" borderId="4" xfId="0" applyFont="1" applyFill="1" applyBorder="1"/>
    <xf numFmtId="167" fontId="3" fillId="0" borderId="0" xfId="0" applyNumberFormat="1" applyFont="1" applyFill="1" applyBorder="1"/>
    <xf numFmtId="0" fontId="0" fillId="0" borderId="0" xfId="0" applyFont="1" applyFill="1" applyBorder="1"/>
    <xf numFmtId="4" fontId="3" fillId="0" borderId="0" xfId="0" applyNumberFormat="1" applyFont="1" applyFill="1" applyBorder="1"/>
    <xf numFmtId="4" fontId="7" fillId="0" borderId="0" xfId="0" applyNumberFormat="1" applyFont="1" applyFill="1" applyBorder="1"/>
    <xf numFmtId="167" fontId="8" fillId="0" borderId="0" xfId="0" applyNumberFormat="1" applyFont="1" applyFill="1" applyBorder="1"/>
    <xf numFmtId="167" fontId="16" fillId="0" borderId="0" xfId="0" applyNumberFormat="1" applyFont="1" applyFill="1" applyBorder="1"/>
    <xf numFmtId="167" fontId="7" fillId="0" borderId="0" xfId="0" applyNumberFormat="1" applyFont="1" applyFill="1" applyBorder="1" applyAlignment="1"/>
    <xf numFmtId="4" fontId="8" fillId="0" borderId="0" xfId="0" applyNumberFormat="1" applyFont="1" applyFill="1" applyBorder="1"/>
    <xf numFmtId="0" fontId="20" fillId="0" borderId="0" xfId="0" applyFont="1" applyFill="1" applyBorder="1"/>
    <xf numFmtId="0" fontId="8" fillId="0" borderId="9" xfId="0" applyFont="1" applyFill="1" applyBorder="1"/>
    <xf numFmtId="4" fontId="21" fillId="0" borderId="0" xfId="0" applyNumberFormat="1" applyFont="1" applyFill="1" applyBorder="1"/>
    <xf numFmtId="0" fontId="22" fillId="0" borderId="0" xfId="0" applyFont="1" applyFill="1" applyBorder="1"/>
    <xf numFmtId="0" fontId="21" fillId="0" borderId="0" xfId="0" applyFont="1" applyFill="1" applyBorder="1"/>
    <xf numFmtId="0" fontId="22" fillId="0" borderId="0" xfId="0" applyFont="1" applyFill="1" applyBorder="1" applyAlignment="1">
      <alignment horizontal="center"/>
    </xf>
    <xf numFmtId="0" fontId="0" fillId="0" borderId="4" xfId="0" applyFont="1" applyFill="1" applyBorder="1"/>
    <xf numFmtId="171" fontId="8" fillId="0" borderId="0" xfId="6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2" fontId="21" fillId="0" borderId="0" xfId="0" applyNumberFormat="1" applyFont="1" applyFill="1" applyBorder="1"/>
    <xf numFmtId="2" fontId="7" fillId="0" borderId="0" xfId="0" applyNumberFormat="1" applyFont="1" applyFill="1" applyBorder="1"/>
    <xf numFmtId="2" fontId="16" fillId="0" borderId="0" xfId="0" applyNumberFormat="1" applyFont="1" applyFill="1" applyBorder="1"/>
    <xf numFmtId="2" fontId="7" fillId="0" borderId="0" xfId="0" applyNumberFormat="1" applyFont="1" applyFill="1" applyBorder="1" applyAlignment="1"/>
    <xf numFmtId="2" fontId="8" fillId="0" borderId="0" xfId="0" applyNumberFormat="1" applyFont="1" applyFill="1" applyBorder="1" applyAlignment="1"/>
    <xf numFmtId="2" fontId="17" fillId="0" borderId="0" xfId="0" applyNumberFormat="1" applyFont="1" applyFill="1" applyBorder="1"/>
    <xf numFmtId="2" fontId="7" fillId="0" borderId="0" xfId="0" applyNumberFormat="1" applyFont="1" applyFill="1"/>
    <xf numFmtId="2" fontId="8" fillId="0" borderId="0" xfId="6" applyNumberFormat="1" applyFont="1" applyFill="1" applyBorder="1"/>
    <xf numFmtId="2" fontId="3" fillId="0" borderId="0" xfId="0" applyNumberFormat="1" applyFont="1" applyFill="1"/>
    <xf numFmtId="2" fontId="22" fillId="0" borderId="0" xfId="0" applyNumberFormat="1" applyFont="1" applyFill="1" applyBorder="1" applyAlignment="1">
      <alignment horizontal="center"/>
    </xf>
    <xf numFmtId="2" fontId="21" fillId="0" borderId="0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 applyProtection="1">
      <alignment horizontal="center" vertical="top" wrapText="1"/>
    </xf>
    <xf numFmtId="0" fontId="12" fillId="0" borderId="0" xfId="0" applyFont="1" applyFill="1" applyBorder="1" applyAlignment="1">
      <alignment wrapText="1"/>
    </xf>
    <xf numFmtId="0" fontId="2" fillId="0" borderId="0" xfId="0" applyNumberFormat="1" applyFont="1" applyFill="1" applyBorder="1" applyAlignment="1" applyProtection="1">
      <alignment horizontal="center" vertical="top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5" fillId="0" borderId="6" xfId="0" applyNumberFormat="1" applyFont="1" applyFill="1" applyBorder="1" applyAlignment="1" applyProtection="1">
      <alignment horizontal="center" vertical="top" wrapText="1"/>
    </xf>
    <xf numFmtId="0" fontId="5" fillId="0" borderId="7" xfId="0" applyNumberFormat="1" applyFont="1" applyFill="1" applyBorder="1" applyAlignment="1" applyProtection="1">
      <alignment horizontal="center" vertical="top" wrapText="1"/>
    </xf>
    <xf numFmtId="0" fontId="4" fillId="0" borderId="6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wrapText="1"/>
    </xf>
    <xf numFmtId="0" fontId="21" fillId="0" borderId="4" xfId="0" applyFont="1" applyFill="1" applyBorder="1"/>
    <xf numFmtId="0" fontId="21" fillId="0" borderId="0" xfId="0" applyFont="1" applyFill="1"/>
    <xf numFmtId="0" fontId="22" fillId="0" borderId="3" xfId="0" applyFont="1" applyFill="1" applyBorder="1"/>
    <xf numFmtId="0" fontId="22" fillId="0" borderId="4" xfId="0" applyFont="1" applyFill="1" applyBorder="1"/>
    <xf numFmtId="4" fontId="3" fillId="0" borderId="4" xfId="0" applyNumberFormat="1" applyFont="1" applyFill="1" applyBorder="1"/>
    <xf numFmtId="2" fontId="22" fillId="0" borderId="0" xfId="0" applyNumberFormat="1" applyFont="1" applyFill="1" applyBorder="1" applyAlignment="1">
      <alignment horizontal="right"/>
    </xf>
    <xf numFmtId="1" fontId="22" fillId="0" borderId="0" xfId="0" applyNumberFormat="1" applyFont="1" applyFill="1" applyBorder="1"/>
    <xf numFmtId="0" fontId="21" fillId="0" borderId="9" xfId="0" applyFont="1" applyFill="1" applyBorder="1"/>
    <xf numFmtId="2" fontId="10" fillId="0" borderId="0" xfId="0" applyNumberFormat="1" applyFont="1" applyFill="1"/>
    <xf numFmtId="2" fontId="10" fillId="0" borderId="0" xfId="0" applyNumberFormat="1" applyFont="1" applyFill="1" applyBorder="1"/>
    <xf numFmtId="3" fontId="22" fillId="0" borderId="0" xfId="0" applyNumberFormat="1" applyFont="1" applyFill="1" applyBorder="1" applyAlignment="1">
      <alignment horizontal="center"/>
    </xf>
    <xf numFmtId="1" fontId="22" fillId="0" borderId="0" xfId="0" applyNumberFormat="1" applyFont="1" applyFill="1"/>
    <xf numFmtId="0" fontId="21" fillId="0" borderId="6" xfId="0" applyFont="1" applyFill="1" applyBorder="1"/>
    <xf numFmtId="0" fontId="21" fillId="0" borderId="0" xfId="0" applyFont="1" applyFill="1" applyAlignment="1">
      <alignment horizontal="center"/>
    </xf>
    <xf numFmtId="0" fontId="21" fillId="0" borderId="5" xfId="0" applyFont="1" applyFill="1" applyBorder="1"/>
    <xf numFmtId="0" fontId="12" fillId="0" borderId="8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 wrapText="1"/>
    </xf>
    <xf numFmtId="167" fontId="0" fillId="0" borderId="0" xfId="0" applyNumberFormat="1" applyFont="1" applyFill="1" applyBorder="1"/>
    <xf numFmtId="0" fontId="0" fillId="0" borderId="4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2" fontId="0" fillId="0" borderId="0" xfId="0" applyNumberFormat="1" applyFont="1" applyFill="1" applyBorder="1" applyAlignment="1">
      <alignment horizontal="center" wrapText="1"/>
    </xf>
    <xf numFmtId="2" fontId="19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2" fontId="0" fillId="0" borderId="0" xfId="0" applyNumberFormat="1" applyFont="1" applyFill="1" applyBorder="1"/>
    <xf numFmtId="167" fontId="0" fillId="0" borderId="0" xfId="0" applyNumberFormat="1" applyFont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3" fontId="0" fillId="0" borderId="0" xfId="0" applyNumberFormat="1" applyFont="1" applyFill="1"/>
    <xf numFmtId="0" fontId="0" fillId="0" borderId="0" xfId="0" applyFont="1" applyFill="1"/>
    <xf numFmtId="2" fontId="0" fillId="0" borderId="0" xfId="0" applyNumberFormat="1" applyFont="1" applyFill="1"/>
    <xf numFmtId="3" fontId="0" fillId="0" borderId="0" xfId="0" applyNumberFormat="1" applyFont="1" applyFill="1" applyBorder="1" applyAlignment="1">
      <alignment horizontal="center"/>
    </xf>
    <xf numFmtId="168" fontId="0" fillId="0" borderId="4" xfId="0" applyNumberFormat="1" applyFont="1" applyFill="1" applyBorder="1"/>
    <xf numFmtId="168" fontId="0" fillId="0" borderId="0" xfId="0" applyNumberFormat="1" applyFont="1" applyFill="1"/>
    <xf numFmtId="4" fontId="0" fillId="0" borderId="0" xfId="0" applyNumberFormat="1" applyFont="1" applyFill="1" applyBorder="1"/>
    <xf numFmtId="167" fontId="0" fillId="0" borderId="8" xfId="0" applyNumberFormat="1" applyFont="1" applyFill="1" applyBorder="1"/>
    <xf numFmtId="0" fontId="0" fillId="0" borderId="0" xfId="0" applyFont="1" applyFill="1" applyAlignment="1">
      <alignment horizontal="center"/>
    </xf>
    <xf numFmtId="2" fontId="0" fillId="0" borderId="0" xfId="0" applyNumberFormat="1" applyFont="1" applyFill="1" applyAlignment="1">
      <alignment horizontal="center"/>
    </xf>
    <xf numFmtId="167" fontId="0" fillId="0" borderId="0" xfId="0" applyNumberFormat="1" applyFont="1" applyFill="1" applyBorder="1" applyAlignment="1"/>
    <xf numFmtId="2" fontId="0" fillId="0" borderId="0" xfId="0" applyNumberFormat="1" applyFont="1" applyFill="1" applyBorder="1" applyAlignment="1"/>
    <xf numFmtId="167" fontId="0" fillId="0" borderId="4" xfId="0" applyNumberFormat="1" applyFont="1" applyFill="1" applyBorder="1" applyAlignment="1"/>
    <xf numFmtId="3" fontId="0" fillId="0" borderId="0" xfId="0" applyNumberFormat="1" applyFont="1" applyFill="1" applyBorder="1"/>
    <xf numFmtId="164" fontId="0" fillId="0" borderId="0" xfId="6" applyFont="1" applyFill="1" applyBorder="1"/>
    <xf numFmtId="4" fontId="19" fillId="0" borderId="0" xfId="0" applyNumberFormat="1" applyFont="1" applyFill="1" applyBorder="1"/>
  </cellXfs>
  <cellStyles count="7">
    <cellStyle name="20% - Акцент5" xfId="1" builtinId="46" customBuiltin="1"/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Финансовый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F532"/>
  <sheetViews>
    <sheetView tabSelected="1"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47" sqref="F47"/>
    </sheetView>
  </sheetViews>
  <sheetFormatPr defaultRowHeight="12.75" outlineLevelRow="1" x14ac:dyDescent="0.2"/>
  <cols>
    <col min="1" max="1" width="29.7109375" style="21" customWidth="1"/>
    <col min="2" max="24" width="11.140625" style="77" customWidth="1"/>
    <col min="25" max="25" width="12.140625" style="77" customWidth="1"/>
    <col min="26" max="26" width="17" style="26" customWidth="1"/>
    <col min="27" max="27" width="16" style="23" customWidth="1"/>
    <col min="28" max="28" width="12.7109375" style="23" customWidth="1"/>
    <col min="29" max="29" width="23" style="21" customWidth="1"/>
    <col min="30" max="31" width="15" style="21" customWidth="1"/>
    <col min="32" max="32" width="16.5703125" style="21" customWidth="1"/>
    <col min="33" max="16384" width="9.140625" style="21"/>
  </cols>
  <sheetData>
    <row r="2" spans="1:31" ht="19.5" customHeight="1" x14ac:dyDescent="0.2">
      <c r="A2" s="50" t="s">
        <v>79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31" ht="14.25" x14ac:dyDescent="0.2">
      <c r="A3" s="6"/>
      <c r="B3" s="24"/>
      <c r="J3" s="25"/>
      <c r="K3" s="25"/>
      <c r="L3" s="25"/>
      <c r="S3" s="25"/>
      <c r="T3" s="25"/>
      <c r="U3" s="25"/>
      <c r="V3" s="25"/>
    </row>
    <row r="4" spans="1:31" ht="14.25" customHeight="1" x14ac:dyDescent="0.2">
      <c r="A4" s="56" t="s">
        <v>60</v>
      </c>
      <c r="B4" s="51" t="s">
        <v>18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3"/>
      <c r="Z4" s="54" t="s">
        <v>15</v>
      </c>
      <c r="AA4" s="78" t="s">
        <v>19</v>
      </c>
      <c r="AB4" s="78" t="s">
        <v>20</v>
      </c>
      <c r="AD4" s="79"/>
      <c r="AE4" s="79"/>
    </row>
    <row r="5" spans="1:31" ht="50.25" customHeight="1" x14ac:dyDescent="0.2">
      <c r="A5" s="57"/>
      <c r="B5" s="18" t="s">
        <v>21</v>
      </c>
      <c r="C5" s="18" t="s">
        <v>22</v>
      </c>
      <c r="D5" s="18" t="s">
        <v>23</v>
      </c>
      <c r="E5" s="18" t="s">
        <v>24</v>
      </c>
      <c r="F5" s="18" t="s">
        <v>25</v>
      </c>
      <c r="G5" s="18" t="s">
        <v>26</v>
      </c>
      <c r="H5" s="18" t="s">
        <v>27</v>
      </c>
      <c r="I5" s="18" t="s">
        <v>28</v>
      </c>
      <c r="J5" s="18" t="s">
        <v>29</v>
      </c>
      <c r="K5" s="18" t="s">
        <v>30</v>
      </c>
      <c r="L5" s="18" t="s">
        <v>31</v>
      </c>
      <c r="M5" s="18" t="s">
        <v>32</v>
      </c>
      <c r="N5" s="18" t="s">
        <v>33</v>
      </c>
      <c r="O5" s="18" t="s">
        <v>34</v>
      </c>
      <c r="P5" s="18" t="s">
        <v>35</v>
      </c>
      <c r="Q5" s="18" t="s">
        <v>36</v>
      </c>
      <c r="R5" s="18" t="s">
        <v>37</v>
      </c>
      <c r="S5" s="18" t="s">
        <v>38</v>
      </c>
      <c r="T5" s="18" t="s">
        <v>39</v>
      </c>
      <c r="U5" s="18" t="s">
        <v>40</v>
      </c>
      <c r="V5" s="18" t="s">
        <v>41</v>
      </c>
      <c r="W5" s="18" t="s">
        <v>42</v>
      </c>
      <c r="X5" s="18" t="s">
        <v>43</v>
      </c>
      <c r="Y5" s="18" t="s">
        <v>44</v>
      </c>
      <c r="Z5" s="55"/>
      <c r="AA5" s="78" t="s">
        <v>45</v>
      </c>
      <c r="AB5" s="78" t="s">
        <v>45</v>
      </c>
      <c r="AD5" s="79"/>
      <c r="AE5" s="79"/>
    </row>
    <row r="6" spans="1:31" ht="12.75" customHeight="1" x14ac:dyDescent="0.2">
      <c r="A6" s="58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6"/>
      <c r="AA6" s="80"/>
      <c r="AB6" s="80"/>
    </row>
    <row r="7" spans="1:31" ht="30.75" customHeight="1" x14ac:dyDescent="0.2">
      <c r="A7" s="59" t="s">
        <v>65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6"/>
      <c r="AA7" s="81"/>
      <c r="AB7" s="80"/>
    </row>
    <row r="8" spans="1:31" ht="11.25" customHeight="1" x14ac:dyDescent="0.2">
      <c r="A8" s="19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6"/>
      <c r="AA8" s="80"/>
      <c r="AB8" s="80"/>
    </row>
    <row r="9" spans="1:31" s="31" customFormat="1" ht="15" x14ac:dyDescent="0.2">
      <c r="A9" s="60" t="s">
        <v>9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30"/>
      <c r="AB9" s="30"/>
    </row>
    <row r="10" spans="1:31" s="31" customFormat="1" ht="15" x14ac:dyDescent="0.2">
      <c r="A10" s="60" t="s">
        <v>10</v>
      </c>
      <c r="B10" s="62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37"/>
      <c r="AB10" s="37"/>
    </row>
    <row r="11" spans="1:31" s="83" customFormat="1" x14ac:dyDescent="0.2">
      <c r="A11" s="34" t="s">
        <v>2</v>
      </c>
      <c r="B11" s="64">
        <v>49212.019999997639</v>
      </c>
      <c r="C11" s="64">
        <v>47663.269999998956</v>
      </c>
      <c r="D11" s="64">
        <v>47657.710000005944</v>
      </c>
      <c r="E11" s="64">
        <v>48763.739999999059</v>
      </c>
      <c r="F11" s="64">
        <v>48455.670000006205</v>
      </c>
      <c r="G11" s="64">
        <v>48082.39999998908</v>
      </c>
      <c r="H11" s="64">
        <v>49426.890000006053</v>
      </c>
      <c r="I11" s="64">
        <v>50461.219999998983</v>
      </c>
      <c r="J11" s="64">
        <v>49978.27000000039</v>
      </c>
      <c r="K11" s="64">
        <v>49856.60999999466</v>
      </c>
      <c r="L11" s="64">
        <v>50631.590000010379</v>
      </c>
      <c r="M11" s="64">
        <v>49568.650000000489</v>
      </c>
      <c r="N11" s="64">
        <v>49664.669999997655</v>
      </c>
      <c r="O11" s="64">
        <v>49506.089999990632</v>
      </c>
      <c r="P11" s="64">
        <v>49928.990000004538</v>
      </c>
      <c r="Q11" s="64">
        <v>50535.770000001561</v>
      </c>
      <c r="R11" s="64">
        <v>50040.979999998795</v>
      </c>
      <c r="S11" s="64">
        <v>49286.770000001794</v>
      </c>
      <c r="T11" s="64">
        <v>49904.059999994723</v>
      </c>
      <c r="U11" s="64">
        <v>49820.21000000304</v>
      </c>
      <c r="V11" s="64">
        <v>50095.640000007457</v>
      </c>
      <c r="W11" s="64">
        <v>49763.899999996349</v>
      </c>
      <c r="X11" s="64">
        <v>49863.579999993402</v>
      </c>
      <c r="Y11" s="64">
        <v>50567.300000003248</v>
      </c>
      <c r="Z11" s="64">
        <v>1188736.0000000009</v>
      </c>
      <c r="AA11" s="82">
        <v>49530.666666666708</v>
      </c>
      <c r="AB11" s="82">
        <v>50631.590000010379</v>
      </c>
    </row>
    <row r="12" spans="1:31" s="83" customFormat="1" x14ac:dyDescent="0.2">
      <c r="A12" s="34" t="s">
        <v>0</v>
      </c>
      <c r="B12" s="64">
        <v>25292.650000003479</v>
      </c>
      <c r="C12" s="64">
        <v>24984.539999999161</v>
      </c>
      <c r="D12" s="64">
        <v>24962.639999999101</v>
      </c>
      <c r="E12" s="64">
        <v>25103.43000000338</v>
      </c>
      <c r="F12" s="64">
        <v>24590.349999996353</v>
      </c>
      <c r="G12" s="64">
        <v>24174.930000002678</v>
      </c>
      <c r="H12" s="64">
        <v>24171.349999997663</v>
      </c>
      <c r="I12" s="64">
        <v>23991.420000002541</v>
      </c>
      <c r="J12" s="64">
        <v>23781.519999998342</v>
      </c>
      <c r="K12" s="64">
        <v>24149.720000000467</v>
      </c>
      <c r="L12" s="64">
        <v>24755.440000002622</v>
      </c>
      <c r="M12" s="64">
        <v>24260.949999994889</v>
      </c>
      <c r="N12" s="64">
        <v>24385.62000000192</v>
      </c>
      <c r="O12" s="64">
        <v>24271.729999998322</v>
      </c>
      <c r="P12" s="64">
        <v>24463.120000001807</v>
      </c>
      <c r="Q12" s="64">
        <v>25087.17999999832</v>
      </c>
      <c r="R12" s="64">
        <v>24964.720000004691</v>
      </c>
      <c r="S12" s="64">
        <v>24535.01999999908</v>
      </c>
      <c r="T12" s="64">
        <v>24843.60999999912</v>
      </c>
      <c r="U12" s="64">
        <v>24775.93000000107</v>
      </c>
      <c r="V12" s="64">
        <v>24743.949999999721</v>
      </c>
      <c r="W12" s="64">
        <v>24917.129999994911</v>
      </c>
      <c r="X12" s="64">
        <v>25368.35000000547</v>
      </c>
      <c r="Y12" s="64">
        <v>26008.939999996946</v>
      </c>
      <c r="Z12" s="64">
        <v>592584.24000000197</v>
      </c>
      <c r="AA12" s="84"/>
      <c r="AB12" s="84"/>
    </row>
    <row r="13" spans="1:31" s="83" customFormat="1" x14ac:dyDescent="0.2">
      <c r="A13" s="2" t="s">
        <v>48</v>
      </c>
      <c r="B13" s="64">
        <v>55331.194244321567</v>
      </c>
      <c r="C13" s="64">
        <v>53814.631338552892</v>
      </c>
      <c r="D13" s="64">
        <v>53799.541988888916</v>
      </c>
      <c r="E13" s="64">
        <v>54846.007480513821</v>
      </c>
      <c r="F13" s="64">
        <v>54338.175054668718</v>
      </c>
      <c r="G13" s="64">
        <v>53817.696255636758</v>
      </c>
      <c r="H13" s="64">
        <v>55020.647178082931</v>
      </c>
      <c r="I13" s="64">
        <v>55874.170754516068</v>
      </c>
      <c r="J13" s="64">
        <v>55347.88311853724</v>
      </c>
      <c r="K13" s="64">
        <v>55397.567968007315</v>
      </c>
      <c r="L13" s="64">
        <v>56359.468729955937</v>
      </c>
      <c r="M13" s="64">
        <v>55187.360488836581</v>
      </c>
      <c r="N13" s="64">
        <v>55328.454785879941</v>
      </c>
      <c r="O13" s="64">
        <v>55135.921360579356</v>
      </c>
      <c r="P13" s="64">
        <v>55599.894627193687</v>
      </c>
      <c r="Q13" s="64">
        <v>56420.126283493672</v>
      </c>
      <c r="R13" s="64">
        <v>55922.597615265637</v>
      </c>
      <c r="S13" s="64">
        <v>55055.907071207461</v>
      </c>
      <c r="T13" s="64">
        <v>55746.032704714773</v>
      </c>
      <c r="U13" s="64">
        <v>55640.812645120095</v>
      </c>
      <c r="V13" s="64">
        <v>55873.394461164011</v>
      </c>
      <c r="W13" s="64">
        <v>55653.473482310903</v>
      </c>
      <c r="X13" s="64">
        <v>55945.77546284008</v>
      </c>
      <c r="Y13" s="64">
        <v>56864.020164017333</v>
      </c>
      <c r="Z13" s="64">
        <v>1328250.4881205135</v>
      </c>
      <c r="AA13" s="84"/>
      <c r="AB13" s="84"/>
    </row>
    <row r="14" spans="1:31" s="31" customFormat="1" ht="15" x14ac:dyDescent="0.2">
      <c r="A14" s="60" t="s">
        <v>11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37"/>
      <c r="AB14" s="37"/>
    </row>
    <row r="15" spans="1:31" s="83" customFormat="1" x14ac:dyDescent="0.2">
      <c r="A15" s="34" t="s">
        <v>2</v>
      </c>
      <c r="B15" s="64">
        <v>4173.24</v>
      </c>
      <c r="C15" s="64">
        <v>3925.9399999999996</v>
      </c>
      <c r="D15" s="64">
        <v>3734.5200000000004</v>
      </c>
      <c r="E15" s="64">
        <v>3510.97</v>
      </c>
      <c r="F15" s="64">
        <v>3581.5699999999997</v>
      </c>
      <c r="G15" s="64">
        <v>3988.5899999999997</v>
      </c>
      <c r="H15" s="64">
        <v>4481.9799999999996</v>
      </c>
      <c r="I15" s="64">
        <v>5068.33</v>
      </c>
      <c r="J15" s="64">
        <v>5419.54</v>
      </c>
      <c r="K15" s="64">
        <v>5571.2000000000007</v>
      </c>
      <c r="L15" s="64">
        <v>5557.59</v>
      </c>
      <c r="M15" s="64">
        <v>5230.9399999999987</v>
      </c>
      <c r="N15" s="64">
        <v>5392.61</v>
      </c>
      <c r="O15" s="64">
        <v>5302.5</v>
      </c>
      <c r="P15" s="64">
        <v>5358.7</v>
      </c>
      <c r="Q15" s="64">
        <v>5354.38</v>
      </c>
      <c r="R15" s="64">
        <v>5362.9400000000005</v>
      </c>
      <c r="S15" s="64">
        <v>5361.48</v>
      </c>
      <c r="T15" s="64">
        <v>5331.7</v>
      </c>
      <c r="U15" s="64">
        <v>5179.7799999999988</v>
      </c>
      <c r="V15" s="64">
        <v>5306.74</v>
      </c>
      <c r="W15" s="64">
        <v>5244.2</v>
      </c>
      <c r="X15" s="64">
        <v>4615.9699999999993</v>
      </c>
      <c r="Y15" s="64">
        <v>4247.4500000000007</v>
      </c>
      <c r="Z15" s="64">
        <v>116302.86</v>
      </c>
      <c r="AA15" s="82">
        <v>4845.9525000000003</v>
      </c>
      <c r="AB15" s="82">
        <v>5571.2000000000007</v>
      </c>
    </row>
    <row r="16" spans="1:31" s="83" customFormat="1" x14ac:dyDescent="0.2">
      <c r="A16" s="34" t="s">
        <v>0</v>
      </c>
      <c r="B16" s="64">
        <v>2881.1000000000004</v>
      </c>
      <c r="C16" s="64">
        <v>2777.96</v>
      </c>
      <c r="D16" s="64">
        <v>2742.4800000000005</v>
      </c>
      <c r="E16" s="64">
        <v>2584.2700000000004</v>
      </c>
      <c r="F16" s="64">
        <v>2479.1800000000003</v>
      </c>
      <c r="G16" s="64">
        <v>2492.19</v>
      </c>
      <c r="H16" s="64">
        <v>2509.4300000000003</v>
      </c>
      <c r="I16" s="64">
        <v>2681.58</v>
      </c>
      <c r="J16" s="64">
        <v>2732.6800000000003</v>
      </c>
      <c r="K16" s="64">
        <v>2824.1099999999997</v>
      </c>
      <c r="L16" s="64">
        <v>2871.21</v>
      </c>
      <c r="M16" s="64">
        <v>2707.58</v>
      </c>
      <c r="N16" s="64">
        <v>2841.25</v>
      </c>
      <c r="O16" s="64">
        <v>2830.37</v>
      </c>
      <c r="P16" s="64">
        <v>2859.8500000000004</v>
      </c>
      <c r="Q16" s="64">
        <v>2928.8300000000004</v>
      </c>
      <c r="R16" s="64">
        <v>3051.0200000000004</v>
      </c>
      <c r="S16" s="64">
        <v>3028.91</v>
      </c>
      <c r="T16" s="64">
        <v>3011.21</v>
      </c>
      <c r="U16" s="64">
        <v>2869.19</v>
      </c>
      <c r="V16" s="64">
        <v>2747.9100000000003</v>
      </c>
      <c r="W16" s="64">
        <v>2793.02</v>
      </c>
      <c r="X16" s="64">
        <v>2733.85</v>
      </c>
      <c r="Y16" s="64">
        <v>2775.2799999999997</v>
      </c>
      <c r="Z16" s="64">
        <v>66754.460000000021</v>
      </c>
      <c r="AA16" s="84"/>
      <c r="AB16" s="84"/>
    </row>
    <row r="17" spans="1:28" s="83" customFormat="1" x14ac:dyDescent="0.2">
      <c r="A17" s="2" t="s">
        <v>48</v>
      </c>
      <c r="B17" s="64">
        <v>5071.1605483952089</v>
      </c>
      <c r="C17" s="64">
        <v>4809.3727912483555</v>
      </c>
      <c r="D17" s="64">
        <v>4633.3396358134596</v>
      </c>
      <c r="E17" s="64">
        <v>4359.5139377916894</v>
      </c>
      <c r="F17" s="64">
        <v>4355.9128936768238</v>
      </c>
      <c r="G17" s="64">
        <v>4703.1756488781066</v>
      </c>
      <c r="H17" s="64">
        <v>5136.6704824526169</v>
      </c>
      <c r="I17" s="64">
        <v>5734.0073496028936</v>
      </c>
      <c r="J17" s="64">
        <v>6069.5101774360674</v>
      </c>
      <c r="K17" s="64">
        <v>6246.1081268338612</v>
      </c>
      <c r="L17" s="64">
        <v>6255.4499016617501</v>
      </c>
      <c r="M17" s="64">
        <v>5890.1377522091952</v>
      </c>
      <c r="N17" s="64">
        <v>6095.3214988710806</v>
      </c>
      <c r="O17" s="64">
        <v>6010.6156578922928</v>
      </c>
      <c r="P17" s="64">
        <v>6074.076696297142</v>
      </c>
      <c r="Q17" s="64">
        <v>6103.0672905761085</v>
      </c>
      <c r="R17" s="64">
        <v>6170.0768620820281</v>
      </c>
      <c r="S17" s="64">
        <v>6157.9025307729571</v>
      </c>
      <c r="T17" s="64">
        <v>6123.2679636040757</v>
      </c>
      <c r="U17" s="64">
        <v>5921.3488416491718</v>
      </c>
      <c r="V17" s="64">
        <v>5975.9935404667231</v>
      </c>
      <c r="W17" s="64">
        <v>5941.5986367643518</v>
      </c>
      <c r="X17" s="64">
        <v>5364.8033387441146</v>
      </c>
      <c r="Y17" s="64">
        <v>5073.7570478788202</v>
      </c>
      <c r="Z17" s="64">
        <v>134098.89326191772</v>
      </c>
      <c r="AA17" s="84"/>
      <c r="AB17" s="84"/>
    </row>
    <row r="18" spans="1:28" s="31" customFormat="1" ht="15" x14ac:dyDescent="0.2">
      <c r="A18" s="32" t="s">
        <v>49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37"/>
      <c r="AB18" s="37"/>
    </row>
    <row r="19" spans="1:28" s="83" customFormat="1" x14ac:dyDescent="0.2">
      <c r="A19" s="34" t="s">
        <v>2</v>
      </c>
      <c r="B19" s="64">
        <v>98.69</v>
      </c>
      <c r="C19" s="64">
        <v>98.64</v>
      </c>
      <c r="D19" s="64">
        <v>95.46</v>
      </c>
      <c r="E19" s="64">
        <v>91.31</v>
      </c>
      <c r="F19" s="64">
        <v>83.34</v>
      </c>
      <c r="G19" s="64">
        <v>87.490000000000009</v>
      </c>
      <c r="H19" s="64">
        <v>142.54000000000002</v>
      </c>
      <c r="I19" s="64">
        <v>246.81</v>
      </c>
      <c r="J19" s="64">
        <v>332.36</v>
      </c>
      <c r="K19" s="64">
        <v>307.12</v>
      </c>
      <c r="L19" s="64">
        <v>292.34999999999997</v>
      </c>
      <c r="M19" s="64">
        <v>235.81</v>
      </c>
      <c r="N19" s="64">
        <v>239.84999999999997</v>
      </c>
      <c r="O19" s="64">
        <v>315.36</v>
      </c>
      <c r="P19" s="64">
        <v>302.89999999999998</v>
      </c>
      <c r="Q19" s="64">
        <v>286.64</v>
      </c>
      <c r="R19" s="64">
        <v>230.65</v>
      </c>
      <c r="S19" s="64">
        <v>131.12</v>
      </c>
      <c r="T19" s="64">
        <v>89.97999999999999</v>
      </c>
      <c r="U19" s="64">
        <v>74.17</v>
      </c>
      <c r="V19" s="64">
        <v>76.59</v>
      </c>
      <c r="W19" s="64">
        <v>92.19</v>
      </c>
      <c r="X19" s="64">
        <v>90.79</v>
      </c>
      <c r="Y19" s="64">
        <v>146.75</v>
      </c>
      <c r="Z19" s="64">
        <v>4188.91</v>
      </c>
      <c r="AA19" s="82">
        <v>174.53791666666666</v>
      </c>
      <c r="AB19" s="82">
        <v>332.36</v>
      </c>
    </row>
    <row r="20" spans="1:28" s="83" customFormat="1" x14ac:dyDescent="0.2">
      <c r="A20" s="34" t="s">
        <v>0</v>
      </c>
      <c r="B20" s="64">
        <v>42.019999999999996</v>
      </c>
      <c r="C20" s="64">
        <v>42.11</v>
      </c>
      <c r="D20" s="64">
        <v>35.230000000000004</v>
      </c>
      <c r="E20" s="64">
        <v>30.19</v>
      </c>
      <c r="F20" s="64">
        <v>31.41</v>
      </c>
      <c r="G20" s="64">
        <v>30.03</v>
      </c>
      <c r="H20" s="64">
        <v>39.72</v>
      </c>
      <c r="I20" s="64">
        <v>72.849999999999994</v>
      </c>
      <c r="J20" s="64">
        <v>91.200000000000017</v>
      </c>
      <c r="K20" s="64">
        <v>83.18</v>
      </c>
      <c r="L20" s="64">
        <v>88.670000000000016</v>
      </c>
      <c r="M20" s="64">
        <v>58.800000000000004</v>
      </c>
      <c r="N20" s="64">
        <v>90.810000000000016</v>
      </c>
      <c r="O20" s="64">
        <v>91.740000000000009</v>
      </c>
      <c r="P20" s="64">
        <v>86.47</v>
      </c>
      <c r="Q20" s="64">
        <v>87.33</v>
      </c>
      <c r="R20" s="64">
        <v>65.37</v>
      </c>
      <c r="S20" s="64">
        <v>53.91</v>
      </c>
      <c r="T20" s="64">
        <v>42.53</v>
      </c>
      <c r="U20" s="64">
        <v>32.599999999999994</v>
      </c>
      <c r="V20" s="64">
        <v>32.81</v>
      </c>
      <c r="W20" s="64">
        <v>41.980000000000004</v>
      </c>
      <c r="X20" s="64">
        <v>42.2</v>
      </c>
      <c r="Y20" s="64">
        <v>40.71</v>
      </c>
      <c r="Z20" s="64">
        <v>1353.8700000000001</v>
      </c>
      <c r="AA20" s="84"/>
      <c r="AB20" s="84"/>
    </row>
    <row r="21" spans="1:28" s="83" customFormat="1" x14ac:dyDescent="0.2">
      <c r="A21" s="2" t="s">
        <v>48</v>
      </c>
      <c r="B21" s="64">
        <v>107.26321130751214</v>
      </c>
      <c r="C21" s="64">
        <v>107.25251372345545</v>
      </c>
      <c r="D21" s="64">
        <v>101.75344957297516</v>
      </c>
      <c r="E21" s="64">
        <v>96.171472901271514</v>
      </c>
      <c r="F21" s="64">
        <v>89.062583052592856</v>
      </c>
      <c r="G21" s="64">
        <v>92.500275675264888</v>
      </c>
      <c r="H21" s="64">
        <v>147.97070656045406</v>
      </c>
      <c r="I21" s="64">
        <v>257.33693594196694</v>
      </c>
      <c r="J21" s="64">
        <v>344.64562901624038</v>
      </c>
      <c r="K21" s="64">
        <v>318.18486261920128</v>
      </c>
      <c r="L21" s="64">
        <v>305.50104975269721</v>
      </c>
      <c r="M21" s="64">
        <v>243.03044274329093</v>
      </c>
      <c r="N21" s="64">
        <v>256.46535555509246</v>
      </c>
      <c r="O21" s="64">
        <v>328.43288081433019</v>
      </c>
      <c r="P21" s="64">
        <v>315.00074745943061</v>
      </c>
      <c r="Q21" s="64">
        <v>299.64815784516344</v>
      </c>
      <c r="R21" s="64">
        <v>239.73456029533997</v>
      </c>
      <c r="S21" s="64">
        <v>141.77003385765272</v>
      </c>
      <c r="T21" s="64">
        <v>99.52487779444894</v>
      </c>
      <c r="U21" s="64">
        <v>81.018201041494365</v>
      </c>
      <c r="V21" s="64">
        <v>83.321811070091371</v>
      </c>
      <c r="W21" s="64">
        <v>101.29815644916744</v>
      </c>
      <c r="X21" s="64">
        <v>100.11825058399693</v>
      </c>
      <c r="Y21" s="64">
        <v>152.29204378430279</v>
      </c>
      <c r="Z21" s="64">
        <v>4402.2642997666553</v>
      </c>
      <c r="AA21" s="84"/>
      <c r="AB21" s="84"/>
    </row>
    <row r="22" spans="1:28" s="31" customFormat="1" ht="15" x14ac:dyDescent="0.2">
      <c r="A22" s="61" t="s">
        <v>64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37"/>
      <c r="AB22" s="37"/>
    </row>
    <row r="23" spans="1:28" s="83" customFormat="1" x14ac:dyDescent="0.2">
      <c r="A23" s="34" t="s">
        <v>2</v>
      </c>
      <c r="B23" s="64">
        <v>44940.089999997639</v>
      </c>
      <c r="C23" s="64">
        <v>43638.689999998955</v>
      </c>
      <c r="D23" s="64">
        <v>43827.73000000594</v>
      </c>
      <c r="E23" s="64">
        <v>45161.459999999061</v>
      </c>
      <c r="F23" s="64">
        <v>44790.760000006208</v>
      </c>
      <c r="G23" s="64">
        <v>44006.319999989086</v>
      </c>
      <c r="H23" s="64">
        <v>44802.370000006056</v>
      </c>
      <c r="I23" s="64">
        <v>45146.079999998983</v>
      </c>
      <c r="J23" s="64">
        <v>44226.370000000388</v>
      </c>
      <c r="K23" s="64">
        <v>43978.28999999466</v>
      </c>
      <c r="L23" s="64">
        <v>44781.650000010377</v>
      </c>
      <c r="M23" s="64">
        <v>44101.900000000489</v>
      </c>
      <c r="N23" s="64">
        <v>44032.209999997656</v>
      </c>
      <c r="O23" s="64">
        <v>43888.229999990632</v>
      </c>
      <c r="P23" s="64">
        <v>44267.39000000454</v>
      </c>
      <c r="Q23" s="64">
        <v>44894.750000001564</v>
      </c>
      <c r="R23" s="64">
        <v>44447.389999998792</v>
      </c>
      <c r="S23" s="64">
        <v>43794.170000001795</v>
      </c>
      <c r="T23" s="64">
        <v>44482.379999994722</v>
      </c>
      <c r="U23" s="64">
        <v>44566.260000003043</v>
      </c>
      <c r="V23" s="64">
        <v>44712.310000007463</v>
      </c>
      <c r="W23" s="64">
        <v>44427.50999999635</v>
      </c>
      <c r="X23" s="64">
        <v>45156.8199999934</v>
      </c>
      <c r="Y23" s="64">
        <v>46173.100000003251</v>
      </c>
      <c r="Z23" s="64">
        <v>1068244.2300000014</v>
      </c>
      <c r="AA23" s="82">
        <v>44510.176250000055</v>
      </c>
      <c r="AB23" s="82">
        <v>46173.100000003251</v>
      </c>
    </row>
    <row r="24" spans="1:28" s="83" customFormat="1" x14ac:dyDescent="0.2">
      <c r="A24" s="34" t="s">
        <v>0</v>
      </c>
      <c r="B24" s="64">
        <v>22369.53000000348</v>
      </c>
      <c r="C24" s="64">
        <v>22164.469999999161</v>
      </c>
      <c r="D24" s="64">
        <v>22184.929999999102</v>
      </c>
      <c r="E24" s="64">
        <v>22488.970000003381</v>
      </c>
      <c r="F24" s="64">
        <v>22079.759999996353</v>
      </c>
      <c r="G24" s="64">
        <v>21652.71000000268</v>
      </c>
      <c r="H24" s="64">
        <v>21622.199999997662</v>
      </c>
      <c r="I24" s="64">
        <v>21236.990000002545</v>
      </c>
      <c r="J24" s="64">
        <v>20957.63999999834</v>
      </c>
      <c r="K24" s="64">
        <v>21242.430000000466</v>
      </c>
      <c r="L24" s="64">
        <v>21795.560000002624</v>
      </c>
      <c r="M24" s="64">
        <v>21494.569999994888</v>
      </c>
      <c r="N24" s="64">
        <v>21453.560000001919</v>
      </c>
      <c r="O24" s="64">
        <v>21349.619999998322</v>
      </c>
      <c r="P24" s="64">
        <v>21516.800000001807</v>
      </c>
      <c r="Q24" s="64">
        <v>22071.019999998316</v>
      </c>
      <c r="R24" s="64">
        <v>21848.330000004691</v>
      </c>
      <c r="S24" s="64">
        <v>21452.19999999908</v>
      </c>
      <c r="T24" s="64">
        <v>21789.869999999122</v>
      </c>
      <c r="U24" s="64">
        <v>21874.140000001073</v>
      </c>
      <c r="V24" s="64">
        <v>21963.229999999719</v>
      </c>
      <c r="W24" s="64">
        <v>22082.129999994911</v>
      </c>
      <c r="X24" s="64">
        <v>22592.300000005471</v>
      </c>
      <c r="Y24" s="64">
        <v>23192.949999996948</v>
      </c>
      <c r="Z24" s="64">
        <v>524475.91000000201</v>
      </c>
      <c r="AA24" s="84"/>
      <c r="AB24" s="84"/>
    </row>
    <row r="25" spans="1:28" s="83" customFormat="1" x14ac:dyDescent="0.2">
      <c r="A25" s="2" t="s">
        <v>48</v>
      </c>
      <c r="B25" s="64">
        <v>50199.676907615089</v>
      </c>
      <c r="C25" s="64">
        <v>48944.856678683529</v>
      </c>
      <c r="D25" s="64">
        <v>49122.714054277181</v>
      </c>
      <c r="E25" s="64">
        <v>50451.077699020141</v>
      </c>
      <c r="F25" s="64">
        <v>49937.240442735667</v>
      </c>
      <c r="G25" s="64">
        <v>49044.837142003598</v>
      </c>
      <c r="H25" s="64">
        <v>49747.079215340287</v>
      </c>
      <c r="I25" s="64">
        <v>49891.66547256682</v>
      </c>
      <c r="J25" s="64">
        <v>48940.724123642314</v>
      </c>
      <c r="K25" s="64">
        <v>48839.848726511736</v>
      </c>
      <c r="L25" s="64">
        <v>49804.042129501337</v>
      </c>
      <c r="M25" s="64">
        <v>49061.12639447573</v>
      </c>
      <c r="N25" s="64">
        <v>48980.514025044453</v>
      </c>
      <c r="O25" s="64">
        <v>48805.56327588491</v>
      </c>
      <c r="P25" s="64">
        <v>49219.655623059574</v>
      </c>
      <c r="Q25" s="64">
        <v>50026.677896927817</v>
      </c>
      <c r="R25" s="64">
        <v>49526.96237001718</v>
      </c>
      <c r="S25" s="64">
        <v>48766.035422505054</v>
      </c>
      <c r="T25" s="64">
        <v>49532.621221582769</v>
      </c>
      <c r="U25" s="64">
        <v>49645.035311977757</v>
      </c>
      <c r="V25" s="64">
        <v>49815.400606335133</v>
      </c>
      <c r="W25" s="64">
        <v>49612.741409203045</v>
      </c>
      <c r="X25" s="64">
        <v>50493.072909083785</v>
      </c>
      <c r="Y25" s="64">
        <v>51670.766331772735</v>
      </c>
      <c r="Z25" s="64">
        <v>1190050.719548804</v>
      </c>
      <c r="AA25" s="84"/>
      <c r="AB25" s="84"/>
    </row>
    <row r="26" spans="1:28" ht="14.25" x14ac:dyDescent="0.2">
      <c r="B26" s="21"/>
      <c r="C26" s="21"/>
      <c r="D26" s="21"/>
      <c r="E26" s="21"/>
      <c r="F26" s="21"/>
      <c r="G26" s="84"/>
      <c r="H26" s="84"/>
      <c r="I26" s="84"/>
      <c r="J26" s="39"/>
      <c r="K26" s="39"/>
      <c r="L26" s="39"/>
      <c r="M26" s="84"/>
      <c r="N26" s="84"/>
      <c r="O26" s="84"/>
      <c r="P26" s="84"/>
      <c r="Q26" s="84"/>
      <c r="R26" s="84"/>
      <c r="S26" s="39"/>
      <c r="T26" s="39"/>
      <c r="U26" s="39"/>
      <c r="V26" s="39"/>
      <c r="W26" s="84"/>
      <c r="X26" s="84"/>
      <c r="Y26" s="84"/>
      <c r="Z26" s="84"/>
      <c r="AA26" s="38"/>
      <c r="AB26" s="38"/>
    </row>
    <row r="27" spans="1:28" s="31" customFormat="1" ht="15" x14ac:dyDescent="0.2">
      <c r="A27" s="61" t="s">
        <v>12</v>
      </c>
      <c r="AA27" s="37"/>
      <c r="AB27" s="37"/>
    </row>
    <row r="28" spans="1:28" s="31" customFormat="1" ht="15" x14ac:dyDescent="0.2">
      <c r="A28" s="60" t="s">
        <v>10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37"/>
      <c r="AB28" s="37"/>
    </row>
    <row r="29" spans="1:28" s="83" customFormat="1" x14ac:dyDescent="0.2">
      <c r="A29" s="34" t="s">
        <v>2</v>
      </c>
      <c r="B29" s="64">
        <v>12072.32</v>
      </c>
      <c r="C29" s="64">
        <v>11849.710000000001</v>
      </c>
      <c r="D29" s="64">
        <v>11714.52</v>
      </c>
      <c r="E29" s="64">
        <v>11014.779999999999</v>
      </c>
      <c r="F29" s="64">
        <v>11308.73</v>
      </c>
      <c r="G29" s="64">
        <v>11986.830000000002</v>
      </c>
      <c r="H29" s="64">
        <v>12348.73</v>
      </c>
      <c r="I29" s="64">
        <v>13121.91</v>
      </c>
      <c r="J29" s="64">
        <v>13402.460000000001</v>
      </c>
      <c r="K29" s="64">
        <v>14544.56</v>
      </c>
      <c r="L29" s="64">
        <v>14685.49</v>
      </c>
      <c r="M29" s="64">
        <v>14620.08</v>
      </c>
      <c r="N29" s="64">
        <v>14756.760000000002</v>
      </c>
      <c r="O29" s="64">
        <v>14663.290000000003</v>
      </c>
      <c r="P29" s="64">
        <v>14562.66</v>
      </c>
      <c r="Q29" s="64">
        <v>14383.1</v>
      </c>
      <c r="R29" s="64">
        <v>14184.130000000001</v>
      </c>
      <c r="S29" s="64">
        <v>14278.609999999999</v>
      </c>
      <c r="T29" s="64">
        <v>14164.5</v>
      </c>
      <c r="U29" s="64">
        <v>14155.039999999999</v>
      </c>
      <c r="V29" s="64">
        <v>14062.42</v>
      </c>
      <c r="W29" s="64">
        <v>14599.82</v>
      </c>
      <c r="X29" s="64">
        <v>13953.8</v>
      </c>
      <c r="Y29" s="64">
        <v>13178.150000000001</v>
      </c>
      <c r="Z29" s="64">
        <v>323612.40000000002</v>
      </c>
      <c r="AA29" s="82">
        <v>13483.85</v>
      </c>
      <c r="AB29" s="82">
        <v>14756.760000000002</v>
      </c>
    </row>
    <row r="30" spans="1:28" s="83" customFormat="1" x14ac:dyDescent="0.2">
      <c r="A30" s="34" t="s">
        <v>0</v>
      </c>
      <c r="B30" s="64">
        <v>6195.95</v>
      </c>
      <c r="C30" s="64">
        <v>6062.91</v>
      </c>
      <c r="D30" s="64">
        <v>6101.4699999999993</v>
      </c>
      <c r="E30" s="64">
        <v>5640.82</v>
      </c>
      <c r="F30" s="64">
        <v>5494.9900000000007</v>
      </c>
      <c r="G30" s="64">
        <v>5541.97</v>
      </c>
      <c r="H30" s="64">
        <v>5582.67</v>
      </c>
      <c r="I30" s="64">
        <v>5741.7</v>
      </c>
      <c r="J30" s="64">
        <v>5784.9100000000008</v>
      </c>
      <c r="K30" s="64">
        <v>6094.9699999999993</v>
      </c>
      <c r="L30" s="64">
        <v>6136.49</v>
      </c>
      <c r="M30" s="64">
        <v>5980.7899999999991</v>
      </c>
      <c r="N30" s="64">
        <v>6182.7</v>
      </c>
      <c r="O30" s="64">
        <v>6199.9399999999987</v>
      </c>
      <c r="P30" s="64">
        <v>6234.0999999999995</v>
      </c>
      <c r="Q30" s="64">
        <v>6364.5099999999993</v>
      </c>
      <c r="R30" s="64">
        <v>6346.3499999999995</v>
      </c>
      <c r="S30" s="64">
        <v>6362.079999999999</v>
      </c>
      <c r="T30" s="64">
        <v>6415.84</v>
      </c>
      <c r="U30" s="64">
        <v>6242.28</v>
      </c>
      <c r="V30" s="64">
        <v>6178.6</v>
      </c>
      <c r="W30" s="64">
        <v>6287.11</v>
      </c>
      <c r="X30" s="64">
        <v>6343.5899999999992</v>
      </c>
      <c r="Y30" s="64">
        <v>6418.9500000000007</v>
      </c>
      <c r="Z30" s="64">
        <v>145935.69</v>
      </c>
      <c r="AA30" s="82"/>
      <c r="AB30" s="84"/>
    </row>
    <row r="31" spans="1:28" s="83" customFormat="1" x14ac:dyDescent="0.2">
      <c r="A31" s="2" t="s">
        <v>48</v>
      </c>
      <c r="B31" s="64">
        <v>13569.477019579641</v>
      </c>
      <c r="C31" s="64">
        <v>13310.69137018059</v>
      </c>
      <c r="D31" s="64">
        <v>13208.251776495632</v>
      </c>
      <c r="E31" s="64">
        <v>12375.145604024221</v>
      </c>
      <c r="F31" s="64">
        <v>12573.077957007981</v>
      </c>
      <c r="G31" s="64">
        <v>13205.965505399445</v>
      </c>
      <c r="H31" s="64">
        <v>13552.023352319018</v>
      </c>
      <c r="I31" s="64">
        <v>14323.115615608916</v>
      </c>
      <c r="J31" s="64">
        <v>14597.640828561993</v>
      </c>
      <c r="K31" s="64">
        <v>15769.999521068476</v>
      </c>
      <c r="L31" s="64">
        <v>15916.033615829039</v>
      </c>
      <c r="M31" s="64">
        <v>15796.094081465202</v>
      </c>
      <c r="N31" s="64">
        <v>15999.6170262791</v>
      </c>
      <c r="O31" s="64">
        <v>15920.154824237738</v>
      </c>
      <c r="P31" s="64">
        <v>15840.930183723429</v>
      </c>
      <c r="Q31" s="64">
        <v>15728.335994316118</v>
      </c>
      <c r="R31" s="64">
        <v>15539.166714447723</v>
      </c>
      <c r="S31" s="64">
        <v>15631.85099271676</v>
      </c>
      <c r="T31" s="64">
        <v>15549.793026133821</v>
      </c>
      <c r="U31" s="64">
        <v>15470.333448248617</v>
      </c>
      <c r="V31" s="64">
        <v>15359.907363535758</v>
      </c>
      <c r="W31" s="64">
        <v>15895.989940374899</v>
      </c>
      <c r="X31" s="64">
        <v>15328.067997242835</v>
      </c>
      <c r="Y31" s="64">
        <v>14658.327207597737</v>
      </c>
      <c r="Z31" s="64">
        <v>354996.07187902246</v>
      </c>
      <c r="AA31" s="82"/>
      <c r="AB31" s="84"/>
    </row>
    <row r="32" spans="1:28" s="31" customFormat="1" ht="15" x14ac:dyDescent="0.2">
      <c r="A32" s="60" t="s">
        <v>11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37"/>
      <c r="AB32" s="37"/>
    </row>
    <row r="33" spans="1:28" s="83" customFormat="1" x14ac:dyDescent="0.2">
      <c r="A33" s="34" t="s">
        <v>2</v>
      </c>
      <c r="B33" s="64">
        <v>2964.7099999999996</v>
      </c>
      <c r="C33" s="64">
        <v>2908.4300000000003</v>
      </c>
      <c r="D33" s="64">
        <v>2831.8600000000006</v>
      </c>
      <c r="E33" s="64">
        <v>2610.65</v>
      </c>
      <c r="F33" s="64">
        <v>2771.9799999999996</v>
      </c>
      <c r="G33" s="64">
        <v>3036.1</v>
      </c>
      <c r="H33" s="64">
        <v>3268.73</v>
      </c>
      <c r="I33" s="64">
        <v>3648.4999999999995</v>
      </c>
      <c r="J33" s="64">
        <v>3822.5999999999995</v>
      </c>
      <c r="K33" s="64">
        <v>5036.7900000000009</v>
      </c>
      <c r="L33" s="64">
        <v>5167.9599999999991</v>
      </c>
      <c r="M33" s="64">
        <v>5088.1000000000004</v>
      </c>
      <c r="N33" s="64">
        <v>5152.4299999999994</v>
      </c>
      <c r="O33" s="64">
        <v>5066.2000000000007</v>
      </c>
      <c r="P33" s="64">
        <v>5013.49</v>
      </c>
      <c r="Q33" s="64">
        <v>4881.03</v>
      </c>
      <c r="R33" s="64">
        <v>4651.5500000000011</v>
      </c>
      <c r="S33" s="64">
        <v>4683.0100000000011</v>
      </c>
      <c r="T33" s="64">
        <v>4591.42</v>
      </c>
      <c r="U33" s="64">
        <v>4561.2000000000007</v>
      </c>
      <c r="V33" s="64">
        <v>4671.5199999999995</v>
      </c>
      <c r="W33" s="64">
        <v>4755.96</v>
      </c>
      <c r="X33" s="64">
        <v>4344.0899999999992</v>
      </c>
      <c r="Y33" s="64">
        <v>3981.99</v>
      </c>
      <c r="Z33" s="64">
        <v>99510.299999999988</v>
      </c>
      <c r="AA33" s="82">
        <v>4146.2624999999998</v>
      </c>
      <c r="AB33" s="82">
        <v>5167.9599999999991</v>
      </c>
    </row>
    <row r="34" spans="1:28" s="83" customFormat="1" x14ac:dyDescent="0.2">
      <c r="A34" s="34" t="s">
        <v>0</v>
      </c>
      <c r="B34" s="64">
        <v>2064.6000000000004</v>
      </c>
      <c r="C34" s="64">
        <v>2016.92</v>
      </c>
      <c r="D34" s="64">
        <v>2029.98</v>
      </c>
      <c r="E34" s="64">
        <v>1894.5300000000002</v>
      </c>
      <c r="F34" s="64">
        <v>1844.1000000000004</v>
      </c>
      <c r="G34" s="64">
        <v>1847.26</v>
      </c>
      <c r="H34" s="64">
        <v>1908.1100000000006</v>
      </c>
      <c r="I34" s="64">
        <v>1992.42</v>
      </c>
      <c r="J34" s="64">
        <v>2092.86</v>
      </c>
      <c r="K34" s="64">
        <v>2446.8199999999997</v>
      </c>
      <c r="L34" s="64">
        <v>2422.3999999999996</v>
      </c>
      <c r="M34" s="64">
        <v>2317.31</v>
      </c>
      <c r="N34" s="64">
        <v>2471.3499999999995</v>
      </c>
      <c r="O34" s="64">
        <v>2439.6499999999996</v>
      </c>
      <c r="P34" s="64">
        <v>2459.0599999999986</v>
      </c>
      <c r="Q34" s="64">
        <v>2460.6799999999998</v>
      </c>
      <c r="R34" s="64">
        <v>2380.34</v>
      </c>
      <c r="S34" s="64">
        <v>2399.6799999999998</v>
      </c>
      <c r="T34" s="64">
        <v>2434.2200000000003</v>
      </c>
      <c r="U34" s="64">
        <v>2347.2899999999995</v>
      </c>
      <c r="V34" s="64">
        <v>2317.81</v>
      </c>
      <c r="W34" s="64">
        <v>2380.17</v>
      </c>
      <c r="X34" s="64">
        <v>2390.37</v>
      </c>
      <c r="Y34" s="64">
        <v>2403.6799999999994</v>
      </c>
      <c r="Z34" s="64">
        <v>53761.61</v>
      </c>
      <c r="AA34" s="84"/>
      <c r="AB34" s="84"/>
    </row>
    <row r="35" spans="1:28" s="83" customFormat="1" x14ac:dyDescent="0.2">
      <c r="A35" s="2" t="s">
        <v>48</v>
      </c>
      <c r="B35" s="64">
        <v>3612.7660516701048</v>
      </c>
      <c r="C35" s="64">
        <v>3539.3405249142106</v>
      </c>
      <c r="D35" s="64">
        <v>3484.2861334855957</v>
      </c>
      <c r="E35" s="64">
        <v>3225.6375096095348</v>
      </c>
      <c r="F35" s="64">
        <v>3329.3509773527931</v>
      </c>
      <c r="G35" s="64">
        <v>3553.9094976659153</v>
      </c>
      <c r="H35" s="64">
        <v>3784.9015291021774</v>
      </c>
      <c r="I35" s="64">
        <v>4157.0770628411492</v>
      </c>
      <c r="J35" s="64">
        <v>4358.0194744401952</v>
      </c>
      <c r="K35" s="64">
        <v>5599.6590625233612</v>
      </c>
      <c r="L35" s="64">
        <v>5707.5241849334279</v>
      </c>
      <c r="M35" s="64">
        <v>5590.9469006689733</v>
      </c>
      <c r="N35" s="64">
        <v>5714.4646054901759</v>
      </c>
      <c r="O35" s="64">
        <v>5623.0129434761229</v>
      </c>
      <c r="P35" s="64">
        <v>5584.0897256132976</v>
      </c>
      <c r="Q35" s="64">
        <v>5466.2052580652326</v>
      </c>
      <c r="R35" s="64">
        <v>5225.2211358085133</v>
      </c>
      <c r="S35" s="64">
        <v>5262.0382707179178</v>
      </c>
      <c r="T35" s="64">
        <v>5196.7840656313592</v>
      </c>
      <c r="U35" s="64">
        <v>5129.7481209217285</v>
      </c>
      <c r="V35" s="64">
        <v>5214.9153690640078</v>
      </c>
      <c r="W35" s="64">
        <v>5318.3046876330809</v>
      </c>
      <c r="X35" s="64">
        <v>4958.324985819303</v>
      </c>
      <c r="Y35" s="64">
        <v>4651.2279994104774</v>
      </c>
      <c r="Z35" s="64">
        <v>113104.42306064825</v>
      </c>
      <c r="AA35" s="84"/>
      <c r="AB35" s="84"/>
    </row>
    <row r="36" spans="1:28" s="31" customFormat="1" ht="15" x14ac:dyDescent="0.2">
      <c r="A36" s="32" t="s">
        <v>49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37"/>
      <c r="AB36" s="37"/>
    </row>
    <row r="37" spans="1:28" s="83" customFormat="1" x14ac:dyDescent="0.2">
      <c r="A37" s="34" t="s">
        <v>2</v>
      </c>
      <c r="B37" s="64">
        <v>3377.1499999999519</v>
      </c>
      <c r="C37" s="64">
        <v>3381.0400000000209</v>
      </c>
      <c r="D37" s="64">
        <v>3335.1400000001149</v>
      </c>
      <c r="E37" s="64">
        <v>3319.0699999999388</v>
      </c>
      <c r="F37" s="64">
        <v>3227.3000000001266</v>
      </c>
      <c r="G37" s="64">
        <v>3172.7499999999445</v>
      </c>
      <c r="H37" s="64">
        <v>3177.8799999998746</v>
      </c>
      <c r="I37" s="64">
        <v>3320.8500000000772</v>
      </c>
      <c r="J37" s="64">
        <v>3442.5099999999256</v>
      </c>
      <c r="K37" s="64">
        <v>3492.1600000002181</v>
      </c>
      <c r="L37" s="64">
        <v>3515.7399999997656</v>
      </c>
      <c r="M37" s="64">
        <v>3449.5100000001939</v>
      </c>
      <c r="N37" s="64">
        <v>3585.059999999939</v>
      </c>
      <c r="O37" s="64">
        <v>3564.6599999999876</v>
      </c>
      <c r="P37" s="64">
        <v>3555.0299999998406</v>
      </c>
      <c r="Q37" s="64">
        <v>3528.3600000001347</v>
      </c>
      <c r="R37" s="64">
        <v>3478.7299999998627</v>
      </c>
      <c r="S37" s="64">
        <v>3403.170000000126</v>
      </c>
      <c r="T37" s="64">
        <v>3408.5300000000966</v>
      </c>
      <c r="U37" s="64">
        <v>3322.1699999998741</v>
      </c>
      <c r="V37" s="64">
        <v>3312.7800000001107</v>
      </c>
      <c r="W37" s="64">
        <v>3361.4000000000287</v>
      </c>
      <c r="X37" s="64">
        <v>3357.3800000000583</v>
      </c>
      <c r="Y37" s="64">
        <v>3288.1099999997473</v>
      </c>
      <c r="Z37" s="64">
        <v>81376.479999999967</v>
      </c>
      <c r="AA37" s="82">
        <v>3390.6866666666651</v>
      </c>
      <c r="AB37" s="82">
        <v>3585.059999999939</v>
      </c>
    </row>
    <row r="38" spans="1:28" s="83" customFormat="1" x14ac:dyDescent="0.2">
      <c r="A38" s="34" t="s">
        <v>0</v>
      </c>
      <c r="B38" s="64">
        <v>1175.1799999999887</v>
      </c>
      <c r="C38" s="64">
        <v>1151.360000000014</v>
      </c>
      <c r="D38" s="64">
        <v>1120.0499999999888</v>
      </c>
      <c r="E38" s="64">
        <v>1114.2800000000141</v>
      </c>
      <c r="F38" s="64">
        <v>1098.1199999999885</v>
      </c>
      <c r="G38" s="64">
        <v>1023.6999999999888</v>
      </c>
      <c r="H38" s="64">
        <v>982.78000000001418</v>
      </c>
      <c r="I38" s="64">
        <v>1072.1299999999887</v>
      </c>
      <c r="J38" s="64">
        <v>1031.3300000000143</v>
      </c>
      <c r="K38" s="64">
        <v>1131.4599999999889</v>
      </c>
      <c r="L38" s="64">
        <v>1008.4000000000142</v>
      </c>
      <c r="M38" s="64">
        <v>982.82999999998879</v>
      </c>
      <c r="N38" s="64">
        <v>1140.1800000000142</v>
      </c>
      <c r="O38" s="64">
        <v>1022.1599999999887</v>
      </c>
      <c r="P38" s="64">
        <v>1117.9099999999887</v>
      </c>
      <c r="Q38" s="64">
        <v>1100.8900000000142</v>
      </c>
      <c r="R38" s="64">
        <v>1153.9299999999887</v>
      </c>
      <c r="S38" s="64">
        <v>1149.9200000000139</v>
      </c>
      <c r="T38" s="64">
        <v>1086.8599999999885</v>
      </c>
      <c r="U38" s="64">
        <v>1086.8200000000143</v>
      </c>
      <c r="V38" s="64">
        <v>1037.8499999999885</v>
      </c>
      <c r="W38" s="64">
        <v>1011.7899999999887</v>
      </c>
      <c r="X38" s="64">
        <v>979.39000000001408</v>
      </c>
      <c r="Y38" s="64">
        <v>972.18999999998857</v>
      </c>
      <c r="Z38" s="64">
        <v>25751.509999999984</v>
      </c>
      <c r="AA38" s="84"/>
      <c r="AB38" s="84"/>
    </row>
    <row r="39" spans="1:28" s="83" customFormat="1" x14ac:dyDescent="0.2">
      <c r="A39" s="2" t="s">
        <v>48</v>
      </c>
      <c r="B39" s="64">
        <v>3575.7782586312101</v>
      </c>
      <c r="C39" s="64">
        <v>3571.7028615494</v>
      </c>
      <c r="D39" s="64">
        <v>3518.1914135107463</v>
      </c>
      <c r="E39" s="64">
        <v>3501.1206182163482</v>
      </c>
      <c r="F39" s="64">
        <v>3409.0076011063384</v>
      </c>
      <c r="G39" s="64">
        <v>3333.8122701345414</v>
      </c>
      <c r="H39" s="64">
        <v>3326.3760795795824</v>
      </c>
      <c r="I39" s="64">
        <v>3489.6285560787824</v>
      </c>
      <c r="J39" s="64">
        <v>3593.6773184301783</v>
      </c>
      <c r="K39" s="64">
        <v>3670.8831631095941</v>
      </c>
      <c r="L39" s="64">
        <v>3657.4989142306495</v>
      </c>
      <c r="M39" s="64">
        <v>3586.7916093636268</v>
      </c>
      <c r="N39" s="64">
        <v>3762.0028755969333</v>
      </c>
      <c r="O39" s="64">
        <v>3708.3165966783213</v>
      </c>
      <c r="P39" s="64">
        <v>3726.6554803199665</v>
      </c>
      <c r="Q39" s="64">
        <v>3696.1172981523437</v>
      </c>
      <c r="R39" s="64">
        <v>3665.1216702585766</v>
      </c>
      <c r="S39" s="64">
        <v>3592.1973853479835</v>
      </c>
      <c r="T39" s="64">
        <v>3577.6167235326698</v>
      </c>
      <c r="U39" s="64">
        <v>3495.4243263585599</v>
      </c>
      <c r="V39" s="64">
        <v>3471.5477745381395</v>
      </c>
      <c r="W39" s="64">
        <v>3510.3744763344225</v>
      </c>
      <c r="X39" s="64">
        <v>3497.3140031316061</v>
      </c>
      <c r="Y39" s="64">
        <v>3428.8220671534291</v>
      </c>
      <c r="Z39" s="64">
        <v>85353.803456380861</v>
      </c>
      <c r="AA39" s="84"/>
      <c r="AB39" s="84"/>
    </row>
    <row r="40" spans="1:28" s="31" customFormat="1" ht="15" x14ac:dyDescent="0.2">
      <c r="A40" s="61" t="s">
        <v>64</v>
      </c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37"/>
      <c r="AB40" s="37"/>
    </row>
    <row r="41" spans="1:28" s="83" customFormat="1" x14ac:dyDescent="0.2">
      <c r="A41" s="34" t="s">
        <v>2</v>
      </c>
      <c r="B41" s="64">
        <v>5730.4600000000482</v>
      </c>
      <c r="C41" s="64">
        <v>5560.2399999999798</v>
      </c>
      <c r="D41" s="64">
        <v>5547.5199999998849</v>
      </c>
      <c r="E41" s="64">
        <v>5085.0600000000604</v>
      </c>
      <c r="F41" s="64">
        <v>5309.4499999998734</v>
      </c>
      <c r="G41" s="64">
        <v>5777.9800000000569</v>
      </c>
      <c r="H41" s="64">
        <v>5902.1200000001254</v>
      </c>
      <c r="I41" s="64">
        <v>6152.5599999999231</v>
      </c>
      <c r="J41" s="64">
        <v>6137.3500000000749</v>
      </c>
      <c r="K41" s="64">
        <v>6015.6099999997805</v>
      </c>
      <c r="L41" s="64">
        <v>6001.7900000002355</v>
      </c>
      <c r="M41" s="64">
        <v>6082.4699999998056</v>
      </c>
      <c r="N41" s="64">
        <v>6019.2700000000623</v>
      </c>
      <c r="O41" s="64">
        <v>6032.4300000000148</v>
      </c>
      <c r="P41" s="64">
        <v>5994.1400000001595</v>
      </c>
      <c r="Q41" s="64">
        <v>5973.7099999998645</v>
      </c>
      <c r="R41" s="64">
        <v>6053.8500000001368</v>
      </c>
      <c r="S41" s="64">
        <v>6192.429999999873</v>
      </c>
      <c r="T41" s="64">
        <v>6164.5499999999029</v>
      </c>
      <c r="U41" s="64">
        <v>6271.6700000001238</v>
      </c>
      <c r="V41" s="64">
        <v>6078.1199999998908</v>
      </c>
      <c r="W41" s="64">
        <v>6482.4599999999718</v>
      </c>
      <c r="X41" s="64">
        <v>6252.3299999999408</v>
      </c>
      <c r="Y41" s="64">
        <v>5908.0500000002539</v>
      </c>
      <c r="Z41" s="64">
        <v>142725.62000000005</v>
      </c>
      <c r="AA41" s="82">
        <v>5946.9008333333359</v>
      </c>
      <c r="AB41" s="82">
        <v>6482.4599999999718</v>
      </c>
    </row>
    <row r="42" spans="1:28" s="83" customFormat="1" x14ac:dyDescent="0.2">
      <c r="A42" s="34" t="s">
        <v>0</v>
      </c>
      <c r="B42" s="64">
        <v>2956.170000000011</v>
      </c>
      <c r="C42" s="64">
        <v>2894.6299999999856</v>
      </c>
      <c r="D42" s="64">
        <v>2951.4400000000105</v>
      </c>
      <c r="E42" s="64">
        <v>2632.0099999999857</v>
      </c>
      <c r="F42" s="64">
        <v>2552.7700000000118</v>
      </c>
      <c r="G42" s="64">
        <v>2671.0100000000111</v>
      </c>
      <c r="H42" s="64">
        <v>2691.7799999999852</v>
      </c>
      <c r="I42" s="64">
        <v>2677.150000000011</v>
      </c>
      <c r="J42" s="64">
        <v>2660.7199999999866</v>
      </c>
      <c r="K42" s="64">
        <v>2516.6900000000105</v>
      </c>
      <c r="L42" s="64">
        <v>2705.689999999986</v>
      </c>
      <c r="M42" s="64">
        <v>2680.6500000000106</v>
      </c>
      <c r="N42" s="64">
        <v>2571.1699999999864</v>
      </c>
      <c r="O42" s="64">
        <v>2738.1300000000101</v>
      </c>
      <c r="P42" s="64">
        <v>2657.1300000000119</v>
      </c>
      <c r="Q42" s="64">
        <v>2802.939999999985</v>
      </c>
      <c r="R42" s="64">
        <v>2812.0800000000108</v>
      </c>
      <c r="S42" s="64">
        <v>2812.479999999985</v>
      </c>
      <c r="T42" s="64">
        <v>2894.7600000000111</v>
      </c>
      <c r="U42" s="64">
        <v>2808.169999999986</v>
      </c>
      <c r="V42" s="64">
        <v>2822.9400000000119</v>
      </c>
      <c r="W42" s="64">
        <v>2895.150000000011</v>
      </c>
      <c r="X42" s="64">
        <v>2973.8299999999854</v>
      </c>
      <c r="Y42" s="64">
        <v>3043.0800000000127</v>
      </c>
      <c r="Z42" s="64">
        <v>66422.569999999992</v>
      </c>
      <c r="AA42" s="84"/>
      <c r="AB42" s="84"/>
    </row>
    <row r="43" spans="1:28" s="83" customFormat="1" x14ac:dyDescent="0.2">
      <c r="A43" s="2" t="s">
        <v>48</v>
      </c>
      <c r="B43" s="64">
        <v>6448.0317059162026</v>
      </c>
      <c r="C43" s="64">
        <v>6268.5845048543215</v>
      </c>
      <c r="D43" s="64">
        <v>6283.786774230869</v>
      </c>
      <c r="E43" s="64">
        <v>5725.8459500496992</v>
      </c>
      <c r="F43" s="64">
        <v>5891.2557214399312</v>
      </c>
      <c r="G43" s="64">
        <v>6365.4809166708465</v>
      </c>
      <c r="H43" s="64">
        <v>6486.9638555183428</v>
      </c>
      <c r="I43" s="64">
        <v>6709.7784371839816</v>
      </c>
      <c r="J43" s="64">
        <v>6689.282169328847</v>
      </c>
      <c r="K43" s="64">
        <v>6520.8352400744971</v>
      </c>
      <c r="L43" s="64">
        <v>6583.4824811950966</v>
      </c>
      <c r="M43" s="64">
        <v>6646.9786913602857</v>
      </c>
      <c r="N43" s="64">
        <v>6545.4202693028565</v>
      </c>
      <c r="O43" s="64">
        <v>6624.7692489474866</v>
      </c>
      <c r="P43" s="64">
        <v>6556.6801185128725</v>
      </c>
      <c r="Q43" s="64">
        <v>6598.6122637792787</v>
      </c>
      <c r="R43" s="64">
        <v>6675.0950366943625</v>
      </c>
      <c r="S43" s="64">
        <v>6801.193502268432</v>
      </c>
      <c r="T43" s="64">
        <v>6810.3826735433058</v>
      </c>
      <c r="U43" s="64">
        <v>6871.6565206507139</v>
      </c>
      <c r="V43" s="64">
        <v>6701.6813545556415</v>
      </c>
      <c r="W43" s="64">
        <v>7099.5902117023415</v>
      </c>
      <c r="X43" s="64">
        <v>6923.5319958673672</v>
      </c>
      <c r="Y43" s="64">
        <v>6645.7046796335362</v>
      </c>
      <c r="Z43" s="64">
        <v>157424.77698821528</v>
      </c>
      <c r="AA43" s="84"/>
      <c r="AB43" s="84"/>
    </row>
    <row r="44" spans="1:28" ht="14.25" x14ac:dyDescent="0.2">
      <c r="B44" s="21"/>
      <c r="C44" s="21"/>
      <c r="D44" s="21"/>
      <c r="E44" s="21"/>
      <c r="F44" s="21"/>
      <c r="G44" s="84"/>
      <c r="H44" s="84"/>
      <c r="I44" s="84"/>
      <c r="J44" s="39"/>
      <c r="K44" s="39"/>
      <c r="L44" s="39"/>
      <c r="M44" s="84"/>
      <c r="N44" s="84"/>
      <c r="O44" s="84"/>
      <c r="P44" s="84"/>
      <c r="Q44" s="84"/>
      <c r="R44" s="84"/>
      <c r="S44" s="39"/>
      <c r="T44" s="39"/>
      <c r="U44" s="39"/>
      <c r="V44" s="39"/>
      <c r="W44" s="84"/>
      <c r="X44" s="84"/>
      <c r="Y44" s="84"/>
      <c r="Z44" s="84">
        <v>1210969.8500000015</v>
      </c>
      <c r="AA44" s="38"/>
      <c r="AB44" s="38"/>
    </row>
    <row r="45" spans="1:28" ht="14.25" x14ac:dyDescent="0.2">
      <c r="B45" s="21"/>
      <c r="C45" s="21"/>
      <c r="D45" s="21"/>
      <c r="E45" s="21"/>
      <c r="F45" s="21"/>
      <c r="G45" s="84"/>
      <c r="H45" s="84"/>
      <c r="I45" s="84"/>
      <c r="J45" s="39"/>
      <c r="K45" s="39"/>
      <c r="L45" s="39"/>
      <c r="M45" s="84"/>
      <c r="N45" s="84"/>
      <c r="O45" s="84"/>
      <c r="P45" s="84"/>
      <c r="Q45" s="84"/>
      <c r="R45" s="84"/>
      <c r="S45" s="39"/>
      <c r="T45" s="39"/>
      <c r="U45" s="39"/>
      <c r="V45" s="39"/>
      <c r="W45" s="84"/>
      <c r="X45" s="84"/>
      <c r="Y45" s="84"/>
      <c r="Z45" s="84">
        <v>36329095.500000045</v>
      </c>
      <c r="AA45" s="38"/>
      <c r="AB45" s="38"/>
    </row>
    <row r="46" spans="1:28" ht="15" x14ac:dyDescent="0.2">
      <c r="A46" s="61" t="s">
        <v>66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7"/>
      <c r="AB46" s="37"/>
    </row>
    <row r="47" spans="1:28" ht="15" x14ac:dyDescent="0.2">
      <c r="A47" s="60" t="s">
        <v>10</v>
      </c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37"/>
      <c r="AB47" s="37"/>
    </row>
    <row r="48" spans="1:28" x14ac:dyDescent="0.2">
      <c r="A48" s="34" t="s">
        <v>2</v>
      </c>
      <c r="B48" s="64">
        <v>61284.339999997639</v>
      </c>
      <c r="C48" s="64">
        <v>59512.979999998955</v>
      </c>
      <c r="D48" s="64">
        <v>59372.230000005948</v>
      </c>
      <c r="E48" s="64">
        <v>59778.519999999058</v>
      </c>
      <c r="F48" s="64">
        <v>59764.400000006208</v>
      </c>
      <c r="G48" s="64">
        <v>60069.229999989082</v>
      </c>
      <c r="H48" s="64">
        <v>61775.620000006049</v>
      </c>
      <c r="I48" s="64">
        <v>63583.129999998986</v>
      </c>
      <c r="J48" s="64">
        <v>63380.730000000389</v>
      </c>
      <c r="K48" s="64">
        <v>64401.169999994658</v>
      </c>
      <c r="L48" s="64">
        <v>65317.080000010377</v>
      </c>
      <c r="M48" s="64">
        <v>64188.730000000491</v>
      </c>
      <c r="N48" s="64">
        <v>64421.429999997657</v>
      </c>
      <c r="O48" s="64">
        <v>64169.379999990633</v>
      </c>
      <c r="P48" s="64">
        <v>64491.650000004534</v>
      </c>
      <c r="Q48" s="64">
        <v>64918.87000000156</v>
      </c>
      <c r="R48" s="64">
        <v>64225.109999998793</v>
      </c>
      <c r="S48" s="64">
        <v>63565.380000001795</v>
      </c>
      <c r="T48" s="64">
        <v>64068.559999994723</v>
      </c>
      <c r="U48" s="64">
        <v>63975.250000003041</v>
      </c>
      <c r="V48" s="64">
        <v>64158.060000007456</v>
      </c>
      <c r="W48" s="64">
        <v>64363.719999996349</v>
      </c>
      <c r="X48" s="64">
        <v>63817.379999993398</v>
      </c>
      <c r="Y48" s="64">
        <v>63745.450000003249</v>
      </c>
      <c r="Z48" s="64">
        <v>1512348.4000000008</v>
      </c>
      <c r="AA48" s="82">
        <v>63014.516666666699</v>
      </c>
      <c r="AB48" s="82">
        <v>65317.080000010377</v>
      </c>
    </row>
    <row r="49" spans="1:28" x14ac:dyDescent="0.2">
      <c r="A49" s="34" t="s">
        <v>0</v>
      </c>
      <c r="B49" s="64">
        <v>31488.60000000348</v>
      </c>
      <c r="C49" s="64">
        <v>31047.44999999916</v>
      </c>
      <c r="D49" s="64">
        <v>31064.109999999098</v>
      </c>
      <c r="E49" s="64">
        <v>30744.25000000338</v>
      </c>
      <c r="F49" s="64">
        <v>30085.339999996355</v>
      </c>
      <c r="G49" s="64">
        <v>29716.900000002679</v>
      </c>
      <c r="H49" s="64">
        <v>29754.019999997661</v>
      </c>
      <c r="I49" s="64">
        <v>29733.120000002542</v>
      </c>
      <c r="J49" s="64">
        <v>29566.429999998341</v>
      </c>
      <c r="K49" s="64">
        <v>30244.690000000468</v>
      </c>
      <c r="L49" s="64">
        <v>30891.93000000262</v>
      </c>
      <c r="M49" s="64">
        <v>30241.73999999489</v>
      </c>
      <c r="N49" s="64">
        <v>30568.320000001921</v>
      </c>
      <c r="O49" s="64">
        <v>30471.669999998321</v>
      </c>
      <c r="P49" s="64">
        <v>30697.220000001806</v>
      </c>
      <c r="Q49" s="64">
        <v>31451.689999998318</v>
      </c>
      <c r="R49" s="64">
        <v>31311.070000004689</v>
      </c>
      <c r="S49" s="64">
        <v>30897.099999999078</v>
      </c>
      <c r="T49" s="64">
        <v>31259.44999999912</v>
      </c>
      <c r="U49" s="64">
        <v>31018.210000001069</v>
      </c>
      <c r="V49" s="64">
        <v>30922.549999999719</v>
      </c>
      <c r="W49" s="64">
        <v>31204.239999994912</v>
      </c>
      <c r="X49" s="64">
        <v>31711.94000000547</v>
      </c>
      <c r="Y49" s="64">
        <v>32427.889999996947</v>
      </c>
      <c r="Z49" s="64">
        <v>738519.93000000203</v>
      </c>
      <c r="AA49" s="82"/>
      <c r="AB49" s="84"/>
    </row>
    <row r="50" spans="1:28" x14ac:dyDescent="0.2">
      <c r="A50" s="2" t="s">
        <v>48</v>
      </c>
      <c r="B50" s="64">
        <v>68900.671263901211</v>
      </c>
      <c r="C50" s="64">
        <v>67125.322708733482</v>
      </c>
      <c r="D50" s="64">
        <v>67007.793765384544</v>
      </c>
      <c r="E50" s="64">
        <v>67221.153084538048</v>
      </c>
      <c r="F50" s="64">
        <v>66911.253011676701</v>
      </c>
      <c r="G50" s="64">
        <v>67023.661761036201</v>
      </c>
      <c r="H50" s="64">
        <v>68572.670530401956</v>
      </c>
      <c r="I50" s="64">
        <v>70197.286370124988</v>
      </c>
      <c r="J50" s="64">
        <v>69945.523947099238</v>
      </c>
      <c r="K50" s="64">
        <v>71167.567489075795</v>
      </c>
      <c r="L50" s="64">
        <v>72275.502345784975</v>
      </c>
      <c r="M50" s="64">
        <v>70983.454570301779</v>
      </c>
      <c r="N50" s="64">
        <v>71328.071812159047</v>
      </c>
      <c r="O50" s="64">
        <v>71056.076184817095</v>
      </c>
      <c r="P50" s="64">
        <v>71440.824810917111</v>
      </c>
      <c r="Q50" s="64">
        <v>72148.462277809784</v>
      </c>
      <c r="R50" s="64">
        <v>71461.764329713362</v>
      </c>
      <c r="S50" s="64">
        <v>70687.758063924222</v>
      </c>
      <c r="T50" s="64">
        <v>71295.825730848592</v>
      </c>
      <c r="U50" s="64">
        <v>71111.146093368705</v>
      </c>
      <c r="V50" s="64">
        <v>71233.301824699767</v>
      </c>
      <c r="W50" s="64">
        <v>71549.463422685803</v>
      </c>
      <c r="X50" s="64">
        <v>71273.843460082921</v>
      </c>
      <c r="Y50" s="64">
        <v>71522.347371615062</v>
      </c>
      <c r="Z50" s="64">
        <v>1683246.559999536</v>
      </c>
      <c r="AA50" s="64"/>
      <c r="AB50" s="84"/>
    </row>
    <row r="51" spans="1:28" ht="15" x14ac:dyDescent="0.2">
      <c r="A51" s="32" t="s">
        <v>49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37"/>
      <c r="AB51" s="37"/>
    </row>
    <row r="52" spans="1:28" x14ac:dyDescent="0.2">
      <c r="A52" s="34" t="s">
        <v>2</v>
      </c>
      <c r="B52" s="64">
        <v>3475.8399999999519</v>
      </c>
      <c r="C52" s="64">
        <v>3479.6800000000208</v>
      </c>
      <c r="D52" s="64">
        <v>3430.600000000115</v>
      </c>
      <c r="E52" s="64">
        <v>3410.3799999999387</v>
      </c>
      <c r="F52" s="64">
        <v>3310.6400000001267</v>
      </c>
      <c r="G52" s="64">
        <v>3260.2399999999443</v>
      </c>
      <c r="H52" s="64">
        <v>3320.4199999998746</v>
      </c>
      <c r="I52" s="64">
        <v>3567.6600000000772</v>
      </c>
      <c r="J52" s="64">
        <v>3774.8699999999258</v>
      </c>
      <c r="K52" s="64">
        <v>3799.280000000218</v>
      </c>
      <c r="L52" s="64">
        <v>3808.0899999997655</v>
      </c>
      <c r="M52" s="64">
        <v>3685.3200000001939</v>
      </c>
      <c r="N52" s="64">
        <v>3824.9099999999389</v>
      </c>
      <c r="O52" s="64">
        <v>3880.0199999999877</v>
      </c>
      <c r="P52" s="64">
        <v>3857.9299999998407</v>
      </c>
      <c r="Q52" s="64">
        <v>3815.0000000001346</v>
      </c>
      <c r="R52" s="64">
        <v>3709.3799999998628</v>
      </c>
      <c r="S52" s="64">
        <v>3534.2900000001259</v>
      </c>
      <c r="T52" s="64">
        <v>3498.5100000000966</v>
      </c>
      <c r="U52" s="64">
        <v>3396.3399999998742</v>
      </c>
      <c r="V52" s="64">
        <v>3389.3700000001108</v>
      </c>
      <c r="W52" s="64">
        <v>3453.5900000000288</v>
      </c>
      <c r="X52" s="64">
        <v>3448.1700000000583</v>
      </c>
      <c r="Y52" s="64">
        <v>3434.8599999997473</v>
      </c>
      <c r="Z52" s="64">
        <v>85565.38999999997</v>
      </c>
      <c r="AA52" s="82">
        <v>3565.2245833333322</v>
      </c>
      <c r="AB52" s="82">
        <v>3880.0199999999877</v>
      </c>
    </row>
    <row r="53" spans="1:28" x14ac:dyDescent="0.2">
      <c r="A53" s="34" t="s">
        <v>0</v>
      </c>
      <c r="B53" s="64">
        <v>1217.1999999999887</v>
      </c>
      <c r="C53" s="64">
        <v>1193.4700000000139</v>
      </c>
      <c r="D53" s="64">
        <v>1155.2799999999888</v>
      </c>
      <c r="E53" s="64">
        <v>1144.4700000000141</v>
      </c>
      <c r="F53" s="64">
        <v>1129.5299999999886</v>
      </c>
      <c r="G53" s="64">
        <v>1053.7299999999889</v>
      </c>
      <c r="H53" s="64">
        <v>1022.5000000000142</v>
      </c>
      <c r="I53" s="64">
        <v>1144.9799999999886</v>
      </c>
      <c r="J53" s="64">
        <v>1122.5300000000143</v>
      </c>
      <c r="K53" s="64">
        <v>1214.639999999989</v>
      </c>
      <c r="L53" s="64">
        <v>1097.0700000000143</v>
      </c>
      <c r="M53" s="64">
        <v>1041.6299999999887</v>
      </c>
      <c r="N53" s="64">
        <v>1230.9900000000141</v>
      </c>
      <c r="O53" s="64">
        <v>1113.8999999999887</v>
      </c>
      <c r="P53" s="64">
        <v>1204.3799999999887</v>
      </c>
      <c r="Q53" s="64">
        <v>1188.2200000000141</v>
      </c>
      <c r="R53" s="64">
        <v>1219.2999999999888</v>
      </c>
      <c r="S53" s="64">
        <v>1203.830000000014</v>
      </c>
      <c r="T53" s="64">
        <v>1129.3899999999885</v>
      </c>
      <c r="U53" s="64">
        <v>1119.4200000000142</v>
      </c>
      <c r="V53" s="64">
        <v>1070.6599999999885</v>
      </c>
      <c r="W53" s="64">
        <v>1053.7699999999886</v>
      </c>
      <c r="X53" s="64">
        <v>1021.5900000000141</v>
      </c>
      <c r="Y53" s="64">
        <v>1012.8999999999886</v>
      </c>
      <c r="Z53" s="64">
        <v>27105.379999999983</v>
      </c>
      <c r="AA53" s="84"/>
      <c r="AB53" s="84"/>
    </row>
    <row r="54" spans="1:28" x14ac:dyDescent="0.2">
      <c r="A54" s="2" t="s">
        <v>48</v>
      </c>
      <c r="B54" s="64">
        <v>3683.041469938722</v>
      </c>
      <c r="C54" s="64">
        <v>3678.9553752728557</v>
      </c>
      <c r="D54" s="64">
        <v>3619.9448630837214</v>
      </c>
      <c r="E54" s="64">
        <v>3597.2920911176197</v>
      </c>
      <c r="F54" s="64">
        <v>3498.0701841589312</v>
      </c>
      <c r="G54" s="64">
        <v>3426.3125458098061</v>
      </c>
      <c r="H54" s="64">
        <v>3474.3467861400363</v>
      </c>
      <c r="I54" s="64">
        <v>3746.9654920207495</v>
      </c>
      <c r="J54" s="64">
        <v>3938.3229474464188</v>
      </c>
      <c r="K54" s="64">
        <v>3989.0680257287954</v>
      </c>
      <c r="L54" s="64">
        <v>3962.9999639833468</v>
      </c>
      <c r="M54" s="64">
        <v>3829.8220521069179</v>
      </c>
      <c r="N54" s="64">
        <v>4018.468231152026</v>
      </c>
      <c r="O54" s="64">
        <v>4036.7494774926513</v>
      </c>
      <c r="P54" s="64">
        <v>4041.6562277793973</v>
      </c>
      <c r="Q54" s="64">
        <v>3995.7654559975072</v>
      </c>
      <c r="R54" s="64">
        <v>3904.8562305539167</v>
      </c>
      <c r="S54" s="64">
        <v>3733.9674192056364</v>
      </c>
      <c r="T54" s="64">
        <v>3677.1416013271187</v>
      </c>
      <c r="U54" s="64">
        <v>3576.4425274000541</v>
      </c>
      <c r="V54" s="64">
        <v>3554.8695856082309</v>
      </c>
      <c r="W54" s="64">
        <v>3611.67263278359</v>
      </c>
      <c r="X54" s="64">
        <v>3597.4322537156031</v>
      </c>
      <c r="Y54" s="64">
        <v>3581.1141109377318</v>
      </c>
      <c r="Z54" s="64">
        <v>89756.067756147517</v>
      </c>
      <c r="AA54" s="84"/>
      <c r="AB54" s="84"/>
    </row>
    <row r="55" spans="1:28" ht="15" x14ac:dyDescent="0.2">
      <c r="A55" s="60" t="s">
        <v>11</v>
      </c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37"/>
      <c r="AB55" s="37"/>
    </row>
    <row r="56" spans="1:28" x14ac:dyDescent="0.2">
      <c r="A56" s="34" t="s">
        <v>2</v>
      </c>
      <c r="B56" s="64">
        <v>7137.9499999999989</v>
      </c>
      <c r="C56" s="64">
        <v>6834.37</v>
      </c>
      <c r="D56" s="64">
        <v>6566.380000000001</v>
      </c>
      <c r="E56" s="64">
        <v>6121.62</v>
      </c>
      <c r="F56" s="64">
        <v>6353.5499999999993</v>
      </c>
      <c r="G56" s="64">
        <v>7024.69</v>
      </c>
      <c r="H56" s="64">
        <v>7750.7099999999991</v>
      </c>
      <c r="I56" s="64">
        <v>8716.83</v>
      </c>
      <c r="J56" s="64">
        <v>9242.14</v>
      </c>
      <c r="K56" s="64">
        <v>10607.990000000002</v>
      </c>
      <c r="L56" s="64">
        <v>10725.55</v>
      </c>
      <c r="M56" s="64">
        <v>10319.039999999999</v>
      </c>
      <c r="N56" s="64">
        <v>10545.039999999999</v>
      </c>
      <c r="O56" s="64">
        <v>10368.700000000001</v>
      </c>
      <c r="P56" s="64">
        <v>10372.189999999999</v>
      </c>
      <c r="Q56" s="64">
        <v>10235.41</v>
      </c>
      <c r="R56" s="64">
        <v>10014.490000000002</v>
      </c>
      <c r="S56" s="64">
        <v>10044.490000000002</v>
      </c>
      <c r="T56" s="64">
        <v>9923.119999999999</v>
      </c>
      <c r="U56" s="64">
        <v>9740.98</v>
      </c>
      <c r="V56" s="64">
        <v>9978.2599999999984</v>
      </c>
      <c r="W56" s="64">
        <v>10000.16</v>
      </c>
      <c r="X56" s="64">
        <v>8960.0599999999977</v>
      </c>
      <c r="Y56" s="64">
        <v>8229.44</v>
      </c>
      <c r="Z56" s="64">
        <v>215813.15999999997</v>
      </c>
      <c r="AA56" s="82">
        <v>8992.2149999999983</v>
      </c>
      <c r="AB56" s="82">
        <v>10725.55</v>
      </c>
    </row>
    <row r="57" spans="1:28" x14ac:dyDescent="0.2">
      <c r="A57" s="34" t="s">
        <v>0</v>
      </c>
      <c r="B57" s="64">
        <v>4945.7000000000007</v>
      </c>
      <c r="C57" s="64">
        <v>4794.88</v>
      </c>
      <c r="D57" s="64">
        <v>4772.4600000000009</v>
      </c>
      <c r="E57" s="64">
        <v>4478.8000000000011</v>
      </c>
      <c r="F57" s="64">
        <v>4323.2800000000007</v>
      </c>
      <c r="G57" s="64">
        <v>4339.45</v>
      </c>
      <c r="H57" s="64">
        <v>4417.5400000000009</v>
      </c>
      <c r="I57" s="64">
        <v>4674</v>
      </c>
      <c r="J57" s="64">
        <v>4825.5400000000009</v>
      </c>
      <c r="K57" s="64">
        <v>5270.9299999999994</v>
      </c>
      <c r="L57" s="64">
        <v>5293.61</v>
      </c>
      <c r="M57" s="64">
        <v>5024.8899999999994</v>
      </c>
      <c r="N57" s="64">
        <v>5312.5999999999995</v>
      </c>
      <c r="O57" s="64">
        <v>5270.0199999999995</v>
      </c>
      <c r="P57" s="64">
        <v>5318.9099999999989</v>
      </c>
      <c r="Q57" s="64">
        <v>5389.51</v>
      </c>
      <c r="R57" s="64">
        <v>5431.3600000000006</v>
      </c>
      <c r="S57" s="64">
        <v>5428.59</v>
      </c>
      <c r="T57" s="64">
        <v>5445.43</v>
      </c>
      <c r="U57" s="64">
        <v>5216.4799999999996</v>
      </c>
      <c r="V57" s="64">
        <v>5065.72</v>
      </c>
      <c r="W57" s="64">
        <v>5173.1900000000005</v>
      </c>
      <c r="X57" s="64">
        <v>5124.2199999999993</v>
      </c>
      <c r="Y57" s="64">
        <v>5178.9599999999991</v>
      </c>
      <c r="Z57" s="64">
        <v>120516.07000000002</v>
      </c>
      <c r="AA57" s="84"/>
      <c r="AB57" s="84"/>
    </row>
    <row r="58" spans="1:28" x14ac:dyDescent="0.2">
      <c r="A58" s="2" t="s">
        <v>48</v>
      </c>
      <c r="B58" s="64">
        <v>8683.9266000653133</v>
      </c>
      <c r="C58" s="64">
        <v>8348.7133161625661</v>
      </c>
      <c r="D58" s="64">
        <v>8117.6257692990548</v>
      </c>
      <c r="E58" s="64">
        <v>7585.1514474012238</v>
      </c>
      <c r="F58" s="64">
        <v>7685.2638710296169</v>
      </c>
      <c r="G58" s="64">
        <v>8257.085146544021</v>
      </c>
      <c r="H58" s="64">
        <v>8921.5720115547938</v>
      </c>
      <c r="I58" s="64">
        <v>9891.0844124440428</v>
      </c>
      <c r="J58" s="64">
        <v>10427.529651876263</v>
      </c>
      <c r="K58" s="64">
        <v>11845.767189357222</v>
      </c>
      <c r="L58" s="64">
        <v>11962.974086595179</v>
      </c>
      <c r="M58" s="64">
        <v>11481.084652878169</v>
      </c>
      <c r="N58" s="64">
        <v>11809.786104361257</v>
      </c>
      <c r="O58" s="64">
        <v>11633.628601368415</v>
      </c>
      <c r="P58" s="64">
        <v>11658.166421910439</v>
      </c>
      <c r="Q58" s="64">
        <v>11569.27254864134</v>
      </c>
      <c r="R58" s="64">
        <v>11395.297997890542</v>
      </c>
      <c r="S58" s="64">
        <v>11419.940801490875</v>
      </c>
      <c r="T58" s="64">
        <v>11320.052029235434</v>
      </c>
      <c r="U58" s="64">
        <v>11051.0969625709</v>
      </c>
      <c r="V58" s="64">
        <v>11190.908909530732</v>
      </c>
      <c r="W58" s="64">
        <v>11259.903324397434</v>
      </c>
      <c r="X58" s="64">
        <v>10323.128324563419</v>
      </c>
      <c r="Y58" s="64">
        <v>9724.9850472892977</v>
      </c>
      <c r="Z58" s="64">
        <v>247203.31632256595</v>
      </c>
      <c r="AA58" s="84"/>
      <c r="AB58" s="84"/>
    </row>
    <row r="59" spans="1:28" ht="15" x14ac:dyDescent="0.2">
      <c r="A59" s="61" t="s">
        <v>64</v>
      </c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37"/>
      <c r="AB59" s="37"/>
    </row>
    <row r="60" spans="1:28" x14ac:dyDescent="0.2">
      <c r="A60" s="34" t="s">
        <v>2</v>
      </c>
      <c r="B60" s="64">
        <v>50670.549999997689</v>
      </c>
      <c r="C60" s="64">
        <v>49198.929999998931</v>
      </c>
      <c r="D60" s="64">
        <v>49375.250000005828</v>
      </c>
      <c r="E60" s="64">
        <v>50246.519999999124</v>
      </c>
      <c r="F60" s="64">
        <v>50100.210000006082</v>
      </c>
      <c r="G60" s="64">
        <v>49784.29999998914</v>
      </c>
      <c r="H60" s="64">
        <v>50704.490000006183</v>
      </c>
      <c r="I60" s="64">
        <v>51298.639999998908</v>
      </c>
      <c r="J60" s="64">
        <v>50363.720000000467</v>
      </c>
      <c r="K60" s="64">
        <v>49993.899999994443</v>
      </c>
      <c r="L60" s="64">
        <v>50783.440000010611</v>
      </c>
      <c r="M60" s="64">
        <v>50184.370000000294</v>
      </c>
      <c r="N60" s="64">
        <v>50051.479999997719</v>
      </c>
      <c r="O60" s="64">
        <v>49920.659999990647</v>
      </c>
      <c r="P60" s="64">
        <v>50261.530000004699</v>
      </c>
      <c r="Q60" s="64">
        <v>50868.460000001432</v>
      </c>
      <c r="R60" s="64">
        <v>50501.239999998928</v>
      </c>
      <c r="S60" s="64">
        <v>49986.600000001665</v>
      </c>
      <c r="T60" s="64">
        <v>50646.929999994623</v>
      </c>
      <c r="U60" s="64">
        <v>50837.930000003165</v>
      </c>
      <c r="V60" s="64">
        <v>50790.430000007356</v>
      </c>
      <c r="W60" s="64">
        <v>50909.96999999632</v>
      </c>
      <c r="X60" s="64">
        <v>51409.149999993344</v>
      </c>
      <c r="Y60" s="64">
        <v>52081.150000003501</v>
      </c>
      <c r="Z60" s="64">
        <v>1210969.8500000015</v>
      </c>
      <c r="AA60" s="82">
        <v>50457.077083333395</v>
      </c>
      <c r="AB60" s="82">
        <v>52081.150000003501</v>
      </c>
    </row>
    <row r="61" spans="1:28" x14ac:dyDescent="0.2">
      <c r="A61" s="34" t="s">
        <v>0</v>
      </c>
      <c r="B61" s="64">
        <v>25325.70000000349</v>
      </c>
      <c r="C61" s="64">
        <v>25059.099999999147</v>
      </c>
      <c r="D61" s="64">
        <v>25136.369999999111</v>
      </c>
      <c r="E61" s="64">
        <v>25120.980000003365</v>
      </c>
      <c r="F61" s="64">
        <v>24632.529999996364</v>
      </c>
      <c r="G61" s="64">
        <v>24323.720000002693</v>
      </c>
      <c r="H61" s="64">
        <v>24313.979999997646</v>
      </c>
      <c r="I61" s="64">
        <v>23914.140000002557</v>
      </c>
      <c r="J61" s="64">
        <v>23618.359999998327</v>
      </c>
      <c r="K61" s="64">
        <v>23759.120000000476</v>
      </c>
      <c r="L61" s="64">
        <v>24501.250000002612</v>
      </c>
      <c r="M61" s="64">
        <v>24175.219999994901</v>
      </c>
      <c r="N61" s="64">
        <v>24024.730000001906</v>
      </c>
      <c r="O61" s="64">
        <v>24087.749999998334</v>
      </c>
      <c r="P61" s="64">
        <v>24173.930000001819</v>
      </c>
      <c r="Q61" s="64">
        <v>24873.9599999983</v>
      </c>
      <c r="R61" s="64">
        <v>24660.410000004704</v>
      </c>
      <c r="S61" s="64">
        <v>24264.679999999065</v>
      </c>
      <c r="T61" s="64">
        <v>24684.629999999132</v>
      </c>
      <c r="U61" s="64">
        <v>24682.31000000106</v>
      </c>
      <c r="V61" s="64">
        <v>24786.169999999733</v>
      </c>
      <c r="W61" s="64">
        <v>24977.279999994924</v>
      </c>
      <c r="X61" s="64">
        <v>25566.130000005454</v>
      </c>
      <c r="Y61" s="64">
        <v>26236.029999996961</v>
      </c>
      <c r="Z61" s="64">
        <v>590898.48000000196</v>
      </c>
      <c r="AA61" s="84"/>
      <c r="AB61" s="84"/>
    </row>
    <row r="62" spans="1:28" x14ac:dyDescent="0.2">
      <c r="A62" s="2" t="s">
        <v>48</v>
      </c>
      <c r="B62" s="64">
        <v>56647.708613531293</v>
      </c>
      <c r="C62" s="64">
        <v>55213.441183537849</v>
      </c>
      <c r="D62" s="64">
        <v>55406.500828508048</v>
      </c>
      <c r="E62" s="64">
        <v>56176.923649069839</v>
      </c>
      <c r="F62" s="64">
        <v>55828.496164175594</v>
      </c>
      <c r="G62" s="64">
        <v>55410.318058674442</v>
      </c>
      <c r="H62" s="64">
        <v>56234.043070858628</v>
      </c>
      <c r="I62" s="64">
        <v>56601.4439097508</v>
      </c>
      <c r="J62" s="64">
        <v>55630.006292971164</v>
      </c>
      <c r="K62" s="64">
        <v>55360.683966586235</v>
      </c>
      <c r="L62" s="64">
        <v>56387.524610696433</v>
      </c>
      <c r="M62" s="64">
        <v>55708.105085836018</v>
      </c>
      <c r="N62" s="64">
        <v>55525.934294347309</v>
      </c>
      <c r="O62" s="64">
        <v>55430.332524832396</v>
      </c>
      <c r="P62" s="64">
        <v>55776.335741572446</v>
      </c>
      <c r="Q62" s="64">
        <v>56625.290160707096</v>
      </c>
      <c r="R62" s="64">
        <v>56202.057406711545</v>
      </c>
      <c r="S62" s="64">
        <v>55567.228924773488</v>
      </c>
      <c r="T62" s="64">
        <v>56343.003895126072</v>
      </c>
      <c r="U62" s="64">
        <v>56516.691832628472</v>
      </c>
      <c r="V62" s="64">
        <v>56517.081960890777</v>
      </c>
      <c r="W62" s="64">
        <v>56712.331620905388</v>
      </c>
      <c r="X62" s="64">
        <v>57416.604904951149</v>
      </c>
      <c r="Y62" s="64">
        <v>58316.471011406269</v>
      </c>
      <c r="Z62" s="64">
        <v>1347475.4965370193</v>
      </c>
      <c r="AA62" s="84"/>
      <c r="AB62" s="84"/>
    </row>
    <row r="63" spans="1:28" x14ac:dyDescent="0.2">
      <c r="A63" s="1"/>
      <c r="B63" s="22"/>
      <c r="C63" s="22"/>
      <c r="D63" s="22"/>
      <c r="E63" s="22"/>
      <c r="F63" s="22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84"/>
      <c r="AB63" s="84"/>
    </row>
    <row r="64" spans="1:28" x14ac:dyDescent="0.2">
      <c r="A64" s="1"/>
      <c r="B64" s="22"/>
      <c r="C64" s="22"/>
      <c r="D64" s="22"/>
      <c r="E64" s="22"/>
      <c r="F64" s="22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84"/>
      <c r="AB64" s="84"/>
    </row>
    <row r="65" spans="1:32" x14ac:dyDescent="0.2">
      <c r="A65" s="1"/>
      <c r="B65" s="22"/>
      <c r="C65" s="22"/>
      <c r="D65" s="22"/>
      <c r="E65" s="22"/>
      <c r="F65" s="22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84"/>
      <c r="AB65" s="84"/>
    </row>
    <row r="66" spans="1:32" s="1" customFormat="1" ht="15" x14ac:dyDescent="0.2">
      <c r="A66" s="32" t="s">
        <v>14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38"/>
      <c r="AB66" s="38"/>
    </row>
    <row r="67" spans="1:32" s="83" customFormat="1" x14ac:dyDescent="0.2">
      <c r="A67" s="34" t="s">
        <v>2</v>
      </c>
      <c r="B67" s="64">
        <v>54146.389999997642</v>
      </c>
      <c r="C67" s="64">
        <v>52678.609999998953</v>
      </c>
      <c r="D67" s="64">
        <v>52805.850000005943</v>
      </c>
      <c r="E67" s="64">
        <v>53656.899999999056</v>
      </c>
      <c r="F67" s="64">
        <v>53410.850000006205</v>
      </c>
      <c r="G67" s="64">
        <v>53044.53999998908</v>
      </c>
      <c r="H67" s="64">
        <v>54024.91000000605</v>
      </c>
      <c r="I67" s="64">
        <v>54866.299999998984</v>
      </c>
      <c r="J67" s="64">
        <v>54138.590000000389</v>
      </c>
      <c r="K67" s="64">
        <v>53793.179999994652</v>
      </c>
      <c r="L67" s="64">
        <v>54591.530000010374</v>
      </c>
      <c r="M67" s="64">
        <v>53869.69000000049</v>
      </c>
      <c r="N67" s="64">
        <v>53876.389999997657</v>
      </c>
      <c r="O67" s="64">
        <v>53800.679999990636</v>
      </c>
      <c r="P67" s="64">
        <v>54119.460000004532</v>
      </c>
      <c r="Q67" s="64">
        <v>54683.460000001563</v>
      </c>
      <c r="R67" s="64">
        <v>54210.619999998788</v>
      </c>
      <c r="S67" s="64">
        <v>53520.890000001789</v>
      </c>
      <c r="T67" s="64">
        <v>54145.43999999472</v>
      </c>
      <c r="U67" s="64">
        <v>54234.270000003045</v>
      </c>
      <c r="V67" s="64">
        <v>54179.800000007453</v>
      </c>
      <c r="W67" s="64">
        <v>54363.559999996345</v>
      </c>
      <c r="X67" s="64">
        <v>54857.3199999934</v>
      </c>
      <c r="Y67" s="64">
        <v>55516.010000003247</v>
      </c>
      <c r="Z67" s="64">
        <v>1296535.2400000009</v>
      </c>
      <c r="AA67" s="82">
        <v>54022.301666666703</v>
      </c>
      <c r="AB67" s="82">
        <v>55516.010000003247</v>
      </c>
      <c r="AF67" s="83">
        <f>AD67-AE67</f>
        <v>0</v>
      </c>
    </row>
    <row r="68" spans="1:32" s="83" customFormat="1" x14ac:dyDescent="0.2">
      <c r="A68" s="34" t="s">
        <v>0</v>
      </c>
      <c r="B68" s="64">
        <v>26542.900000003479</v>
      </c>
      <c r="C68" s="64">
        <v>26252.569999999159</v>
      </c>
      <c r="D68" s="64">
        <v>26291.649999999099</v>
      </c>
      <c r="E68" s="64">
        <v>26265.45000000338</v>
      </c>
      <c r="F68" s="64">
        <v>25762.059999996352</v>
      </c>
      <c r="G68" s="64">
        <v>25377.450000002678</v>
      </c>
      <c r="H68" s="64">
        <v>25336.47999999766</v>
      </c>
      <c r="I68" s="64">
        <v>25059.120000002542</v>
      </c>
      <c r="J68" s="64">
        <v>24740.88999999834</v>
      </c>
      <c r="K68" s="64">
        <v>24973.760000000468</v>
      </c>
      <c r="L68" s="64">
        <v>25598.320000002619</v>
      </c>
      <c r="M68" s="64">
        <v>25216.849999994891</v>
      </c>
      <c r="N68" s="64">
        <v>25255.720000001922</v>
      </c>
      <c r="O68" s="64">
        <v>25201.649999998321</v>
      </c>
      <c r="P68" s="64">
        <v>25378.310000001806</v>
      </c>
      <c r="Q68" s="64">
        <v>26062.17999999832</v>
      </c>
      <c r="R68" s="64">
        <v>25879.710000004688</v>
      </c>
      <c r="S68" s="64">
        <v>25468.509999999078</v>
      </c>
      <c r="T68" s="64">
        <v>25814.01999999912</v>
      </c>
      <c r="U68" s="64">
        <v>25801.730000001069</v>
      </c>
      <c r="V68" s="64">
        <v>25856.829999999718</v>
      </c>
      <c r="W68" s="64">
        <v>26031.04999999491</v>
      </c>
      <c r="X68" s="64">
        <v>26587.720000005473</v>
      </c>
      <c r="Y68" s="64">
        <v>27248.929999996948</v>
      </c>
      <c r="Z68" s="64">
        <v>618003.86000000197</v>
      </c>
      <c r="AA68" s="84"/>
      <c r="AB68" s="84"/>
    </row>
    <row r="69" spans="1:32" s="83" customFormat="1" x14ac:dyDescent="0.2">
      <c r="A69" s="2" t="s">
        <v>48</v>
      </c>
      <c r="B69" s="64">
        <v>60216.744663835896</v>
      </c>
      <c r="C69" s="64">
        <v>58776.609392570914</v>
      </c>
      <c r="D69" s="64">
        <v>58890.167996085489</v>
      </c>
      <c r="E69" s="64">
        <v>59636.001637136826</v>
      </c>
      <c r="F69" s="64">
        <v>59225.989140647085</v>
      </c>
      <c r="G69" s="64">
        <v>58766.57661449218</v>
      </c>
      <c r="H69" s="64">
        <v>59651.09851884716</v>
      </c>
      <c r="I69" s="64">
        <v>60306.201957680947</v>
      </c>
      <c r="J69" s="64">
        <v>59517.994295222976</v>
      </c>
      <c r="K69" s="64">
        <v>59321.800299718569</v>
      </c>
      <c r="L69" s="64">
        <v>60312.528259189799</v>
      </c>
      <c r="M69" s="64">
        <v>59502.36991742361</v>
      </c>
      <c r="N69" s="64">
        <v>59518.28570779779</v>
      </c>
      <c r="O69" s="64">
        <v>59422.44758344868</v>
      </c>
      <c r="P69" s="64">
        <v>59782.658389006669</v>
      </c>
      <c r="Q69" s="64">
        <v>60579.189729168444</v>
      </c>
      <c r="R69" s="64">
        <v>60066.466331822819</v>
      </c>
      <c r="S69" s="64">
        <v>59267.817262433346</v>
      </c>
      <c r="T69" s="64">
        <v>59975.773701613158</v>
      </c>
      <c r="U69" s="64">
        <v>60060.049130797808</v>
      </c>
      <c r="V69" s="64">
        <v>60042.392915169039</v>
      </c>
      <c r="W69" s="64">
        <v>60289.56009828837</v>
      </c>
      <c r="X69" s="64">
        <v>60950.715135519502</v>
      </c>
      <c r="Y69" s="64">
        <v>61797.362324325761</v>
      </c>
      <c r="Z69" s="64">
        <v>1436043.24367697</v>
      </c>
      <c r="AA69" s="84"/>
      <c r="AB69" s="84"/>
    </row>
    <row r="70" spans="1:32" ht="15" customHeight="1" x14ac:dyDescent="0.2">
      <c r="B70" s="21"/>
      <c r="C70" s="21"/>
      <c r="D70" s="21"/>
      <c r="E70" s="21"/>
      <c r="F70" s="21"/>
      <c r="G70" s="84"/>
      <c r="H70" s="84"/>
      <c r="I70" s="84"/>
      <c r="J70" s="39"/>
      <c r="K70" s="39"/>
      <c r="L70" s="39"/>
      <c r="M70" s="84"/>
      <c r="N70" s="84"/>
      <c r="O70" s="84"/>
      <c r="P70" s="84"/>
      <c r="Q70" s="84"/>
      <c r="R70" s="84"/>
      <c r="S70" s="39"/>
      <c r="T70" s="39"/>
      <c r="U70" s="39"/>
      <c r="V70" s="39"/>
      <c r="W70" s="84"/>
      <c r="X70" s="84"/>
      <c r="Y70" s="84"/>
      <c r="Z70" s="84"/>
      <c r="AA70" s="38"/>
      <c r="AB70" s="38"/>
    </row>
    <row r="71" spans="1:32" ht="15" customHeight="1" x14ac:dyDescent="0.2"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38"/>
      <c r="AB71" s="38"/>
    </row>
    <row r="72" spans="1:32" s="1" customFormat="1" ht="15" customHeight="1" x14ac:dyDescent="0.2">
      <c r="A72" s="6"/>
      <c r="B72" s="77"/>
      <c r="C72" s="77"/>
      <c r="D72" s="77"/>
      <c r="E72" s="77"/>
      <c r="F72" s="77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38"/>
      <c r="AB72" s="38"/>
    </row>
    <row r="73" spans="1:32" s="1" customFormat="1" ht="15" customHeight="1" x14ac:dyDescent="0.2">
      <c r="A73" s="29"/>
      <c r="B73" s="77"/>
      <c r="C73" s="77"/>
      <c r="D73" s="77"/>
      <c r="E73" s="77"/>
      <c r="F73" s="77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38"/>
      <c r="AB73" s="38"/>
    </row>
    <row r="74" spans="1:32" s="1" customFormat="1" ht="30" customHeight="1" x14ac:dyDescent="0.2">
      <c r="A74" s="59" t="s">
        <v>67</v>
      </c>
      <c r="B74" s="77"/>
      <c r="C74" s="77"/>
      <c r="D74" s="77"/>
      <c r="E74" s="77"/>
      <c r="F74" s="77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40"/>
      <c r="AA74" s="38"/>
      <c r="AB74" s="38"/>
    </row>
    <row r="75" spans="1:32" s="1" customFormat="1" x14ac:dyDescent="0.2">
      <c r="A75" s="19"/>
      <c r="B75" s="77"/>
      <c r="C75" s="77"/>
      <c r="D75" s="77"/>
      <c r="E75" s="77"/>
      <c r="F75" s="77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40"/>
      <c r="AA75" s="38"/>
      <c r="AB75" s="38"/>
    </row>
    <row r="76" spans="1:32" s="31" customFormat="1" ht="15" x14ac:dyDescent="0.2">
      <c r="A76" s="61" t="s">
        <v>9</v>
      </c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30"/>
      <c r="AB76" s="30"/>
    </row>
    <row r="77" spans="1:32" s="31" customFormat="1" ht="15" x14ac:dyDescent="0.2">
      <c r="A77" s="60" t="s">
        <v>17</v>
      </c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37"/>
      <c r="AB77" s="37"/>
    </row>
    <row r="78" spans="1:32" s="83" customFormat="1" x14ac:dyDescent="0.2">
      <c r="A78" s="34" t="s">
        <v>46</v>
      </c>
      <c r="B78" s="64">
        <v>43876.999999998516</v>
      </c>
      <c r="C78" s="64">
        <v>45174.999999997861</v>
      </c>
      <c r="D78" s="64">
        <v>43717.000000004235</v>
      </c>
      <c r="E78" s="64">
        <v>43937.999999998516</v>
      </c>
      <c r="F78" s="64">
        <v>43551.999999997861</v>
      </c>
      <c r="G78" s="64">
        <v>44648.000000000713</v>
      </c>
      <c r="H78" s="64">
        <v>44809.999999997861</v>
      </c>
      <c r="I78" s="64">
        <v>43948.000000004875</v>
      </c>
      <c r="J78" s="64">
        <v>44657.999999997861</v>
      </c>
      <c r="K78" s="64">
        <v>44870.000000001382</v>
      </c>
      <c r="L78" s="64">
        <v>44410.999999997861</v>
      </c>
      <c r="M78" s="64">
        <v>44609.000000000713</v>
      </c>
      <c r="N78" s="64">
        <v>44775.999999997199</v>
      </c>
      <c r="O78" s="64">
        <v>43900.000000002241</v>
      </c>
      <c r="P78" s="64">
        <v>43118.000000003565</v>
      </c>
      <c r="Q78" s="64">
        <v>44334.999999999389</v>
      </c>
      <c r="R78" s="64">
        <v>45186.999999995867</v>
      </c>
      <c r="S78" s="64">
        <v>45602.000000001579</v>
      </c>
      <c r="T78" s="64">
        <v>45394.000000002241</v>
      </c>
      <c r="U78" s="64">
        <v>44304.999999995867</v>
      </c>
      <c r="V78" s="64">
        <v>44543.000000002896</v>
      </c>
      <c r="W78" s="64">
        <v>44601.999999997199</v>
      </c>
      <c r="X78" s="64">
        <v>45073.000000000051</v>
      </c>
      <c r="Y78" s="64">
        <v>44371.000000005093</v>
      </c>
      <c r="Z78" s="64">
        <v>1067419.0000000014</v>
      </c>
      <c r="AA78" s="82">
        <v>44475.791666666722</v>
      </c>
      <c r="AB78" s="82">
        <v>45602.000000001579</v>
      </c>
    </row>
    <row r="79" spans="1:32" s="83" customFormat="1" x14ac:dyDescent="0.2">
      <c r="A79" s="34" t="s">
        <v>51</v>
      </c>
      <c r="B79" s="64">
        <v>22259.999999999287</v>
      </c>
      <c r="C79" s="64">
        <v>22609.999999998625</v>
      </c>
      <c r="D79" s="64">
        <v>21731.00000000247</v>
      </c>
      <c r="E79" s="64">
        <v>22203.999999998956</v>
      </c>
      <c r="F79" s="64">
        <v>21182.999999998956</v>
      </c>
      <c r="G79" s="64">
        <v>21909.000000002139</v>
      </c>
      <c r="H79" s="64">
        <v>21031.999999998956</v>
      </c>
      <c r="I79" s="64">
        <v>19971.999999999287</v>
      </c>
      <c r="J79" s="64">
        <v>21200.000000001808</v>
      </c>
      <c r="K79" s="64">
        <v>20786.999999998956</v>
      </c>
      <c r="L79" s="64">
        <v>21011.000000001146</v>
      </c>
      <c r="M79" s="64">
        <v>20559.999999998294</v>
      </c>
      <c r="N79" s="64">
        <v>21371.000000001477</v>
      </c>
      <c r="O79" s="64">
        <v>21251.000000000153</v>
      </c>
      <c r="P79" s="64">
        <v>20779.999999997632</v>
      </c>
      <c r="Q79" s="64">
        <v>21691.000000000484</v>
      </c>
      <c r="R79" s="64">
        <v>22471.999999999822</v>
      </c>
      <c r="S79" s="64">
        <v>22577.999999999491</v>
      </c>
      <c r="T79" s="64">
        <v>21459.000000002674</v>
      </c>
      <c r="U79" s="64">
        <v>20657.999999997301</v>
      </c>
      <c r="V79" s="64">
        <v>20883.000000000153</v>
      </c>
      <c r="W79" s="64">
        <v>21041.000000000153</v>
      </c>
      <c r="X79" s="64">
        <v>22159.000000000153</v>
      </c>
      <c r="Y79" s="64">
        <v>21543.000000000153</v>
      </c>
      <c r="Z79" s="64">
        <v>514344.99999999854</v>
      </c>
      <c r="AA79" s="84"/>
      <c r="AB79" s="84"/>
    </row>
    <row r="80" spans="1:32" s="83" customFormat="1" x14ac:dyDescent="0.2">
      <c r="A80" s="2" t="s">
        <v>48</v>
      </c>
      <c r="B80" s="64">
        <v>49630.47</v>
      </c>
      <c r="C80" s="64">
        <v>50964.7</v>
      </c>
      <c r="D80" s="64">
        <v>49289.520000000004</v>
      </c>
      <c r="E80" s="64">
        <v>49646.36</v>
      </c>
      <c r="F80" s="64">
        <v>48910.53</v>
      </c>
      <c r="G80" s="64">
        <v>50121.69</v>
      </c>
      <c r="H80" s="64">
        <v>49845.479999999996</v>
      </c>
      <c r="I80" s="64">
        <v>48603.71</v>
      </c>
      <c r="J80" s="64">
        <v>49756.020000000004</v>
      </c>
      <c r="K80" s="64">
        <v>49744.770000000004</v>
      </c>
      <c r="L80" s="64">
        <v>49427.01</v>
      </c>
      <c r="M80" s="64">
        <v>49430.17</v>
      </c>
      <c r="N80" s="64">
        <v>49952.79</v>
      </c>
      <c r="O80" s="64">
        <v>49095.72</v>
      </c>
      <c r="P80" s="64">
        <v>48314.42</v>
      </c>
      <c r="Q80" s="64">
        <v>49739.39</v>
      </c>
      <c r="R80" s="64">
        <v>50835.86</v>
      </c>
      <c r="S80" s="64">
        <v>51246.05</v>
      </c>
      <c r="T80" s="64">
        <v>50578.32</v>
      </c>
      <c r="U80" s="64">
        <v>49200.44</v>
      </c>
      <c r="V80" s="64">
        <v>49528.67</v>
      </c>
      <c r="W80" s="64">
        <v>49651.25</v>
      </c>
      <c r="X80" s="64">
        <v>50545.04</v>
      </c>
      <c r="Y80" s="64">
        <v>49722.239999999998</v>
      </c>
      <c r="Z80" s="64">
        <v>1184877.251273735</v>
      </c>
      <c r="AA80" s="84"/>
      <c r="AB80" s="84"/>
    </row>
    <row r="81" spans="1:28" s="31" customFormat="1" ht="15" x14ac:dyDescent="0.2">
      <c r="A81" s="60" t="s">
        <v>50</v>
      </c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37"/>
      <c r="AB81" s="37"/>
    </row>
    <row r="82" spans="1:28" s="83" customFormat="1" x14ac:dyDescent="0.2">
      <c r="A82" s="34" t="s">
        <v>46</v>
      </c>
      <c r="B82" s="64">
        <v>6308</v>
      </c>
      <c r="C82" s="64">
        <v>6406</v>
      </c>
      <c r="D82" s="64">
        <v>6105</v>
      </c>
      <c r="E82" s="64">
        <v>5622</v>
      </c>
      <c r="F82" s="64">
        <v>5935</v>
      </c>
      <c r="G82" s="64">
        <v>6125</v>
      </c>
      <c r="H82" s="64">
        <v>6066</v>
      </c>
      <c r="I82" s="64">
        <v>5757</v>
      </c>
      <c r="J82" s="64">
        <v>7188</v>
      </c>
      <c r="K82" s="64">
        <v>6194</v>
      </c>
      <c r="L82" s="64">
        <v>5952</v>
      </c>
      <c r="M82" s="64">
        <v>5833</v>
      </c>
      <c r="N82" s="64">
        <v>6889</v>
      </c>
      <c r="O82" s="64">
        <v>6589</v>
      </c>
      <c r="P82" s="64">
        <v>6680</v>
      </c>
      <c r="Q82" s="64">
        <v>7081</v>
      </c>
      <c r="R82" s="64">
        <v>7114</v>
      </c>
      <c r="S82" s="64">
        <v>7176</v>
      </c>
      <c r="T82" s="64">
        <v>6716</v>
      </c>
      <c r="U82" s="64">
        <v>6616</v>
      </c>
      <c r="V82" s="64">
        <v>7548</v>
      </c>
      <c r="W82" s="64">
        <v>7139</v>
      </c>
      <c r="X82" s="64">
        <v>6687</v>
      </c>
      <c r="Y82" s="64">
        <v>6171</v>
      </c>
      <c r="Z82" s="64">
        <v>155897</v>
      </c>
      <c r="AA82" s="82">
        <v>6495.708333333333</v>
      </c>
      <c r="AB82" s="82">
        <v>7548</v>
      </c>
    </row>
    <row r="83" spans="1:28" s="83" customFormat="1" x14ac:dyDescent="0.2">
      <c r="A83" s="34" t="s">
        <v>51</v>
      </c>
      <c r="B83" s="64">
        <v>5374</v>
      </c>
      <c r="C83" s="64">
        <v>5505</v>
      </c>
      <c r="D83" s="64">
        <v>5048</v>
      </c>
      <c r="E83" s="64">
        <v>5085</v>
      </c>
      <c r="F83" s="64">
        <v>5195</v>
      </c>
      <c r="G83" s="64">
        <v>4770</v>
      </c>
      <c r="H83" s="64">
        <v>4353</v>
      </c>
      <c r="I83" s="64">
        <v>3873</v>
      </c>
      <c r="J83" s="64">
        <v>5118</v>
      </c>
      <c r="K83" s="64">
        <v>4158</v>
      </c>
      <c r="L83" s="64">
        <v>4106</v>
      </c>
      <c r="M83" s="64">
        <v>3759</v>
      </c>
      <c r="N83" s="64">
        <v>5162</v>
      </c>
      <c r="O83" s="64">
        <v>4995</v>
      </c>
      <c r="P83" s="64">
        <v>5118</v>
      </c>
      <c r="Q83" s="64">
        <v>5587</v>
      </c>
      <c r="R83" s="64">
        <v>5707</v>
      </c>
      <c r="S83" s="64">
        <v>5604</v>
      </c>
      <c r="T83" s="64">
        <v>5028</v>
      </c>
      <c r="U83" s="64">
        <v>4743</v>
      </c>
      <c r="V83" s="64">
        <v>5534</v>
      </c>
      <c r="W83" s="64">
        <v>5272</v>
      </c>
      <c r="X83" s="64">
        <v>5197</v>
      </c>
      <c r="Y83" s="64">
        <v>5077</v>
      </c>
      <c r="Z83" s="64">
        <v>119368</v>
      </c>
      <c r="AA83" s="84"/>
      <c r="AB83" s="84"/>
    </row>
    <row r="84" spans="1:28" s="83" customFormat="1" x14ac:dyDescent="0.2">
      <c r="A84" s="2" t="s">
        <v>48</v>
      </c>
      <c r="B84" s="64">
        <v>8436.1422828616724</v>
      </c>
      <c r="C84" s="64">
        <v>8594.6691875133347</v>
      </c>
      <c r="D84" s="64">
        <v>8088.8761634527218</v>
      </c>
      <c r="E84" s="64">
        <v>7757.2826700635105</v>
      </c>
      <c r="F84" s="64">
        <v>8054.2689154473337</v>
      </c>
      <c r="G84" s="64">
        <v>7953.0857948654766</v>
      </c>
      <c r="H84" s="64">
        <v>7592.0542156727115</v>
      </c>
      <c r="I84" s="64">
        <v>7060.1879507740214</v>
      </c>
      <c r="J84" s="64">
        <v>8995.1945464902219</v>
      </c>
      <c r="K84" s="64">
        <v>7592.2676963704125</v>
      </c>
      <c r="L84" s="64">
        <v>7366.2005678052656</v>
      </c>
      <c r="M84" s="64">
        <v>7084.1599053210057</v>
      </c>
      <c r="N84" s="64">
        <v>8783.6804353897805</v>
      </c>
      <c r="O84" s="64">
        <v>8428.969747178302</v>
      </c>
      <c r="P84" s="64">
        <v>8618.5489735295523</v>
      </c>
      <c r="Q84" s="64">
        <v>9175.5290232275074</v>
      </c>
      <c r="R84" s="64">
        <v>9301.4987364437457</v>
      </c>
      <c r="S84" s="64">
        <v>9282.639892776946</v>
      </c>
      <c r="T84" s="64">
        <v>8587.636860918301</v>
      </c>
      <c r="U84" s="64">
        <v>8286.661819373885</v>
      </c>
      <c r="V84" s="64">
        <v>9554.2356048440215</v>
      </c>
      <c r="W84" s="64">
        <v>9080.9086584932975</v>
      </c>
      <c r="X84" s="64">
        <v>8631.6121569120623</v>
      </c>
      <c r="Y84" s="64">
        <v>8184.0094310359718</v>
      </c>
      <c r="Z84" s="64">
        <v>196348.14496959222</v>
      </c>
      <c r="AA84" s="84"/>
      <c r="AB84" s="84"/>
    </row>
    <row r="85" spans="1:28" s="31" customFormat="1" ht="15" x14ac:dyDescent="0.2">
      <c r="A85" s="61" t="s">
        <v>64</v>
      </c>
      <c r="AA85" s="37"/>
      <c r="AB85" s="37"/>
    </row>
    <row r="86" spans="1:28" s="83" customFormat="1" x14ac:dyDescent="0.2">
      <c r="A86" s="34" t="s">
        <v>46</v>
      </c>
      <c r="B86" s="64">
        <v>37568.999999998516</v>
      </c>
      <c r="C86" s="64">
        <v>38768.999999997861</v>
      </c>
      <c r="D86" s="64">
        <v>37612.000000004235</v>
      </c>
      <c r="E86" s="64">
        <v>38315.999999998516</v>
      </c>
      <c r="F86" s="64">
        <v>37616.999999997861</v>
      </c>
      <c r="G86" s="64">
        <v>38523.000000000713</v>
      </c>
      <c r="H86" s="64">
        <v>38743.999999997861</v>
      </c>
      <c r="I86" s="64">
        <v>38191.000000004875</v>
      </c>
      <c r="J86" s="64">
        <v>37469.999999997861</v>
      </c>
      <c r="K86" s="64">
        <v>38676.000000001382</v>
      </c>
      <c r="L86" s="64">
        <v>38458.999999997861</v>
      </c>
      <c r="M86" s="64">
        <v>38776.000000000713</v>
      </c>
      <c r="N86" s="64">
        <v>37886.999999997199</v>
      </c>
      <c r="O86" s="64">
        <v>37311.000000002241</v>
      </c>
      <c r="P86" s="64">
        <v>36438.000000003565</v>
      </c>
      <c r="Q86" s="64">
        <v>37253.999999999389</v>
      </c>
      <c r="R86" s="64">
        <v>38072.999999995867</v>
      </c>
      <c r="S86" s="64">
        <v>38426.000000001579</v>
      </c>
      <c r="T86" s="64">
        <v>38678.000000002241</v>
      </c>
      <c r="U86" s="64">
        <v>37688.999999995867</v>
      </c>
      <c r="V86" s="64">
        <v>36995.000000002896</v>
      </c>
      <c r="W86" s="64">
        <v>37462.999999997199</v>
      </c>
      <c r="X86" s="64">
        <v>38386.000000000051</v>
      </c>
      <c r="Y86" s="64">
        <v>38200.000000005093</v>
      </c>
      <c r="Z86" s="64">
        <v>911522.00000000151</v>
      </c>
      <c r="AA86" s="82">
        <v>37980.083333333394</v>
      </c>
      <c r="AB86" s="82">
        <v>38776.000000000713</v>
      </c>
    </row>
    <row r="87" spans="1:28" s="83" customFormat="1" x14ac:dyDescent="0.2">
      <c r="A87" s="34" t="s">
        <v>51</v>
      </c>
      <c r="B87" s="64">
        <v>16885.999999999287</v>
      </c>
      <c r="C87" s="64">
        <v>17104.999999998625</v>
      </c>
      <c r="D87" s="64">
        <v>16683.00000000247</v>
      </c>
      <c r="E87" s="64">
        <v>17118.999999998956</v>
      </c>
      <c r="F87" s="64">
        <v>15987.999999998956</v>
      </c>
      <c r="G87" s="64">
        <v>17139.000000002139</v>
      </c>
      <c r="H87" s="64">
        <v>16678.999999998956</v>
      </c>
      <c r="I87" s="64">
        <v>16098.999999999287</v>
      </c>
      <c r="J87" s="64">
        <v>16082.000000001808</v>
      </c>
      <c r="K87" s="64">
        <v>16628.999999998956</v>
      </c>
      <c r="L87" s="64">
        <v>16905.000000001146</v>
      </c>
      <c r="M87" s="64">
        <v>16800.999999998294</v>
      </c>
      <c r="N87" s="64">
        <v>16209.000000001477</v>
      </c>
      <c r="O87" s="64">
        <v>16256.000000000153</v>
      </c>
      <c r="P87" s="64">
        <v>15661.999999997632</v>
      </c>
      <c r="Q87" s="64">
        <v>16104.000000000484</v>
      </c>
      <c r="R87" s="64">
        <v>16764.999999999822</v>
      </c>
      <c r="S87" s="64">
        <v>16973.999999999491</v>
      </c>
      <c r="T87" s="64">
        <v>16431.000000002674</v>
      </c>
      <c r="U87" s="64">
        <v>15914.999999997301</v>
      </c>
      <c r="V87" s="64">
        <v>15349.000000000153</v>
      </c>
      <c r="W87" s="64">
        <v>15769.000000000153</v>
      </c>
      <c r="X87" s="64">
        <v>16962.000000000153</v>
      </c>
      <c r="Y87" s="64">
        <v>16466.000000000153</v>
      </c>
      <c r="Z87" s="64">
        <v>394976.9999999986</v>
      </c>
      <c r="AA87" s="84"/>
      <c r="AB87" s="84"/>
    </row>
    <row r="88" spans="1:28" s="83" customFormat="1" x14ac:dyDescent="0.2">
      <c r="A88" s="2" t="s">
        <v>48</v>
      </c>
      <c r="B88" s="64">
        <v>41194.327717138331</v>
      </c>
      <c r="C88" s="64">
        <v>42370.030812486664</v>
      </c>
      <c r="D88" s="64">
        <v>41200.643836547286</v>
      </c>
      <c r="E88" s="64">
        <v>41889.077329936488</v>
      </c>
      <c r="F88" s="64">
        <v>40856.261084552665</v>
      </c>
      <c r="G88" s="64">
        <v>42168.604205134528</v>
      </c>
      <c r="H88" s="64">
        <v>42253.425784327286</v>
      </c>
      <c r="I88" s="64">
        <v>41543.522049225976</v>
      </c>
      <c r="J88" s="64">
        <v>40760.82545350978</v>
      </c>
      <c r="K88" s="64">
        <v>42152.50230362959</v>
      </c>
      <c r="L88" s="64">
        <v>42060.809432194736</v>
      </c>
      <c r="M88" s="64">
        <v>42346.01009467899</v>
      </c>
      <c r="N88" s="64">
        <v>41169.109564610219</v>
      </c>
      <c r="O88" s="64">
        <v>40666.750252821701</v>
      </c>
      <c r="P88" s="64">
        <v>39695.871026470442</v>
      </c>
      <c r="Q88" s="64">
        <v>40563.860976772492</v>
      </c>
      <c r="R88" s="64">
        <v>41534.361263556253</v>
      </c>
      <c r="S88" s="64">
        <v>41963.410107223055</v>
      </c>
      <c r="T88" s="64">
        <v>41990.683139081695</v>
      </c>
      <c r="U88" s="64">
        <v>40913.778180626119</v>
      </c>
      <c r="V88" s="64">
        <v>39974.434395155979</v>
      </c>
      <c r="W88" s="64">
        <v>40570.341341506704</v>
      </c>
      <c r="X88" s="64">
        <v>41913.427843087935</v>
      </c>
      <c r="Y88" s="64">
        <v>41538.230568964027</v>
      </c>
      <c r="Z88" s="64">
        <v>993417.93169491447</v>
      </c>
      <c r="AA88" s="84"/>
      <c r="AB88" s="84"/>
    </row>
    <row r="89" spans="1:28" s="83" customFormat="1" x14ac:dyDescent="0.2">
      <c r="A89" s="1"/>
      <c r="B89" s="22"/>
      <c r="C89" s="22"/>
      <c r="D89" s="22"/>
      <c r="E89" s="22"/>
      <c r="F89" s="22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84"/>
      <c r="AB89" s="84"/>
    </row>
    <row r="90" spans="1:28" s="31" customFormat="1" ht="15" x14ac:dyDescent="0.2">
      <c r="A90" s="61" t="s">
        <v>12</v>
      </c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30"/>
      <c r="AB90" s="30"/>
    </row>
    <row r="91" spans="1:28" s="31" customFormat="1" ht="15" x14ac:dyDescent="0.2">
      <c r="A91" s="60" t="s">
        <v>17</v>
      </c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37"/>
      <c r="AB91" s="37"/>
    </row>
    <row r="92" spans="1:28" s="83" customFormat="1" x14ac:dyDescent="0.2">
      <c r="A92" s="34" t="s">
        <v>46</v>
      </c>
      <c r="B92" s="64">
        <v>10295.993999999999</v>
      </c>
      <c r="C92" s="64">
        <v>10363.585999999999</v>
      </c>
      <c r="D92" s="64">
        <v>10357.727999999999</v>
      </c>
      <c r="E92" s="64">
        <v>10313.474</v>
      </c>
      <c r="F92" s="64">
        <v>10230.672</v>
      </c>
      <c r="G92" s="64">
        <v>10304.216</v>
      </c>
      <c r="H92" s="64">
        <v>10325.386</v>
      </c>
      <c r="I92" s="64">
        <v>10201.781999999999</v>
      </c>
      <c r="J92" s="64">
        <v>10262.86</v>
      </c>
      <c r="K92" s="64">
        <v>10312.655999999999</v>
      </c>
      <c r="L92" s="64">
        <v>10298.220000000001</v>
      </c>
      <c r="M92" s="64">
        <v>10396.542000000001</v>
      </c>
      <c r="N92" s="64">
        <v>10267.422</v>
      </c>
      <c r="O92" s="64">
        <v>10300.494000000001</v>
      </c>
      <c r="P92" s="64">
        <v>9604.637999999999</v>
      </c>
      <c r="Q92" s="64">
        <v>9554.6779999999999</v>
      </c>
      <c r="R92" s="64">
        <v>9588.1839999999993</v>
      </c>
      <c r="S92" s="64">
        <v>9401.08</v>
      </c>
      <c r="T92" s="64">
        <v>9320.1080000000002</v>
      </c>
      <c r="U92" s="64">
        <v>9360.0419999999995</v>
      </c>
      <c r="V92" s="64">
        <v>9433.2180000000008</v>
      </c>
      <c r="W92" s="64">
        <v>9494.9380000000001</v>
      </c>
      <c r="X92" s="64">
        <v>9513.655999999999</v>
      </c>
      <c r="Y92" s="64">
        <v>9522.9519999999993</v>
      </c>
      <c r="Z92" s="64">
        <v>239024.52599999995</v>
      </c>
      <c r="AA92" s="82">
        <v>9959.3552499999987</v>
      </c>
      <c r="AB92" s="82">
        <v>10396.542000000001</v>
      </c>
    </row>
    <row r="93" spans="1:28" s="83" customFormat="1" x14ac:dyDescent="0.2">
      <c r="A93" s="34" t="s">
        <v>51</v>
      </c>
      <c r="B93" s="64">
        <v>3444.0940000000001</v>
      </c>
      <c r="C93" s="64">
        <v>3435.4740000000002</v>
      </c>
      <c r="D93" s="64">
        <v>3455.502</v>
      </c>
      <c r="E93" s="64">
        <v>3439.076</v>
      </c>
      <c r="F93" s="64">
        <v>3411.3179999999998</v>
      </c>
      <c r="G93" s="64">
        <v>3395.326</v>
      </c>
      <c r="H93" s="64">
        <v>3360.58</v>
      </c>
      <c r="I93" s="64">
        <v>3182.2080000000001</v>
      </c>
      <c r="J93" s="64">
        <v>3212.67</v>
      </c>
      <c r="K93" s="64">
        <v>3131.76</v>
      </c>
      <c r="L93" s="64">
        <v>3281.6880000000001</v>
      </c>
      <c r="M93" s="64">
        <v>3328.1359999999995</v>
      </c>
      <c r="N93" s="64">
        <v>3235.5880000000002</v>
      </c>
      <c r="O93" s="64">
        <v>3238.116</v>
      </c>
      <c r="P93" s="64">
        <v>3115.3980000000001</v>
      </c>
      <c r="Q93" s="64">
        <v>3170.0520000000001</v>
      </c>
      <c r="R93" s="64">
        <v>3314.268</v>
      </c>
      <c r="S93" s="64">
        <v>3144.3599999999997</v>
      </c>
      <c r="T93" s="64">
        <v>3222.2</v>
      </c>
      <c r="U93" s="64">
        <v>3181.346</v>
      </c>
      <c r="V93" s="64">
        <v>3172.384</v>
      </c>
      <c r="W93" s="64">
        <v>3140.5659999999998</v>
      </c>
      <c r="X93" s="64">
        <v>3318.4539999999997</v>
      </c>
      <c r="Y93" s="64">
        <v>3368.518</v>
      </c>
      <c r="Z93" s="64">
        <v>78699.082000000024</v>
      </c>
      <c r="AA93" s="84"/>
      <c r="AB93" s="84"/>
    </row>
    <row r="94" spans="1:28" s="83" customFormat="1" x14ac:dyDescent="0.2">
      <c r="A94" s="2" t="s">
        <v>48</v>
      </c>
      <c r="B94" s="64">
        <v>10996.088</v>
      </c>
      <c r="C94" s="64">
        <v>11057.726000000002</v>
      </c>
      <c r="D94" s="64">
        <v>11058.937000000002</v>
      </c>
      <c r="E94" s="64">
        <v>11011.063999999998</v>
      </c>
      <c r="F94" s="64">
        <v>10919.278999999999</v>
      </c>
      <c r="G94" s="64">
        <v>10981.391</v>
      </c>
      <c r="H94" s="64">
        <v>10990.651</v>
      </c>
      <c r="I94" s="64">
        <v>10822.022000000001</v>
      </c>
      <c r="J94" s="64">
        <v>10877.107</v>
      </c>
      <c r="K94" s="64">
        <v>10913.529999999999</v>
      </c>
      <c r="L94" s="64">
        <v>10930.521000000001</v>
      </c>
      <c r="M94" s="64">
        <v>11041.871999999999</v>
      </c>
      <c r="N94" s="64">
        <v>10896.398999999999</v>
      </c>
      <c r="O94" s="64">
        <v>10929.592000000001</v>
      </c>
      <c r="P94" s="64">
        <v>10251.703</v>
      </c>
      <c r="Q94" s="64">
        <v>10227.196</v>
      </c>
      <c r="R94" s="64">
        <v>10293.523999999999</v>
      </c>
      <c r="S94" s="64">
        <v>10085.192999999999</v>
      </c>
      <c r="T94" s="64">
        <v>10025.867</v>
      </c>
      <c r="U94" s="64">
        <v>10042.973</v>
      </c>
      <c r="V94" s="64">
        <v>10103.685000000001</v>
      </c>
      <c r="W94" s="64">
        <v>10166.727000000001</v>
      </c>
      <c r="X94" s="64">
        <v>10245.35</v>
      </c>
      <c r="Y94" s="64">
        <v>10278.896000000001</v>
      </c>
      <c r="Z94" s="64">
        <v>251647.11311113302</v>
      </c>
      <c r="AA94" s="84"/>
      <c r="AB94" s="84"/>
    </row>
    <row r="95" spans="1:28" s="31" customFormat="1" ht="15" x14ac:dyDescent="0.2">
      <c r="A95" s="60" t="s">
        <v>49</v>
      </c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37"/>
      <c r="AB95" s="37"/>
    </row>
    <row r="96" spans="1:28" s="83" customFormat="1" x14ac:dyDescent="0.2">
      <c r="A96" s="34" t="s">
        <v>46</v>
      </c>
      <c r="B96" s="64">
        <v>657.65999999999985</v>
      </c>
      <c r="C96" s="64">
        <v>639.92000000000576</v>
      </c>
      <c r="D96" s="64">
        <v>660.57999999894525</v>
      </c>
      <c r="E96" s="64">
        <v>628.22000000128526</v>
      </c>
      <c r="F96" s="64">
        <v>691.87999999895101</v>
      </c>
      <c r="G96" s="64">
        <v>619.5400000012969</v>
      </c>
      <c r="H96" s="64">
        <v>1335.839999998951</v>
      </c>
      <c r="I96" s="64">
        <v>1471.8100000012794</v>
      </c>
      <c r="J96" s="64">
        <v>1102.56</v>
      </c>
      <c r="K96" s="64">
        <v>725.35000000130844</v>
      </c>
      <c r="L96" s="64">
        <v>650.97999999893943</v>
      </c>
      <c r="M96" s="64">
        <v>655.72999999895683</v>
      </c>
      <c r="N96" s="64">
        <v>585.44000000001745</v>
      </c>
      <c r="O96" s="64">
        <v>657.36999999894533</v>
      </c>
      <c r="P96" s="64">
        <v>663.05000000128518</v>
      </c>
      <c r="Q96" s="64">
        <v>667.10999999894523</v>
      </c>
      <c r="R96" s="64">
        <v>649.09000000129561</v>
      </c>
      <c r="S96" s="64">
        <v>1352.6199999989567</v>
      </c>
      <c r="T96" s="64">
        <v>1373.4200000012852</v>
      </c>
      <c r="U96" s="64">
        <v>1256.4799999989557</v>
      </c>
      <c r="V96" s="64">
        <v>641.26000000000818</v>
      </c>
      <c r="W96" s="64">
        <v>664.11999999893828</v>
      </c>
      <c r="X96" s="64">
        <v>724.99999999896852</v>
      </c>
      <c r="Y96" s="64">
        <v>555.39000000129101</v>
      </c>
      <c r="Z96" s="64">
        <v>19630.419999998809</v>
      </c>
      <c r="AA96" s="82">
        <v>817.93416666661699</v>
      </c>
      <c r="AB96" s="82">
        <v>1471.8100000012794</v>
      </c>
    </row>
    <row r="97" spans="1:28" s="83" customFormat="1" x14ac:dyDescent="0.2">
      <c r="A97" s="34" t="s">
        <v>51</v>
      </c>
      <c r="B97" s="64">
        <v>455.91999999999996</v>
      </c>
      <c r="C97" s="64">
        <v>439.19999999999993</v>
      </c>
      <c r="D97" s="64">
        <v>456.21</v>
      </c>
      <c r="E97" s="64">
        <v>435.95</v>
      </c>
      <c r="F97" s="64">
        <v>491.66</v>
      </c>
      <c r="G97" s="64">
        <v>432.65</v>
      </c>
      <c r="H97" s="64">
        <v>836.72</v>
      </c>
      <c r="I97" s="64">
        <v>922.78</v>
      </c>
      <c r="J97" s="64">
        <v>725.47</v>
      </c>
      <c r="K97" s="64">
        <v>527.62</v>
      </c>
      <c r="L97" s="64">
        <v>527.79999999999995</v>
      </c>
      <c r="M97" s="64">
        <v>531.5</v>
      </c>
      <c r="N97" s="64">
        <v>468.46999999999997</v>
      </c>
      <c r="O97" s="64">
        <v>530.73</v>
      </c>
      <c r="P97" s="64">
        <v>536.47</v>
      </c>
      <c r="Q97" s="64">
        <v>539.6099999999999</v>
      </c>
      <c r="R97" s="64">
        <v>510.51</v>
      </c>
      <c r="S97" s="64">
        <v>903.66999999999985</v>
      </c>
      <c r="T97" s="64">
        <v>918.29</v>
      </c>
      <c r="U97" s="64">
        <v>833.5</v>
      </c>
      <c r="V97" s="64">
        <v>518.37999999999988</v>
      </c>
      <c r="W97" s="64">
        <v>503.34999999999991</v>
      </c>
      <c r="X97" s="64">
        <v>554.18000000000006</v>
      </c>
      <c r="Y97" s="64">
        <v>417.07</v>
      </c>
      <c r="Z97" s="64">
        <v>14017.71</v>
      </c>
      <c r="AA97" s="84"/>
      <c r="AB97" s="84"/>
    </row>
    <row r="98" spans="1:28" s="83" customFormat="1" x14ac:dyDescent="0.2">
      <c r="A98" s="2" t="s">
        <v>48</v>
      </c>
      <c r="B98" s="64">
        <v>815.77599707174215</v>
      </c>
      <c r="C98" s="64">
        <v>790.90999707174217</v>
      </c>
      <c r="D98" s="64">
        <v>817.89401407570779</v>
      </c>
      <c r="E98" s="64">
        <v>778.97706928234288</v>
      </c>
      <c r="F98" s="64">
        <v>863.82501407570771</v>
      </c>
      <c r="G98" s="64">
        <v>769.61601407570777</v>
      </c>
      <c r="H98" s="64">
        <v>1593.9804951271817</v>
      </c>
      <c r="I98" s="64">
        <v>1756.6477676119193</v>
      </c>
      <c r="J98" s="64">
        <v>1337.2524846037763</v>
      </c>
      <c r="K98" s="64">
        <v>907.91948313964747</v>
      </c>
      <c r="L98" s="64">
        <v>840.92018007841125</v>
      </c>
      <c r="M98" s="64">
        <v>845.81131567489581</v>
      </c>
      <c r="N98" s="64">
        <v>751.53951962509711</v>
      </c>
      <c r="O98" s="64">
        <v>846.03854256936074</v>
      </c>
      <c r="P98" s="64">
        <v>855.98193945561206</v>
      </c>
      <c r="Q98" s="64">
        <v>860.16154037316733</v>
      </c>
      <c r="R98" s="64">
        <v>828.85726651382311</v>
      </c>
      <c r="S98" s="64">
        <v>1633.9164951271819</v>
      </c>
      <c r="T98" s="64">
        <v>1660.9766943970469</v>
      </c>
      <c r="U98" s="64">
        <v>1515.049866733772</v>
      </c>
      <c r="V98" s="64">
        <v>824.02386673377214</v>
      </c>
      <c r="W98" s="64">
        <v>838.27001407570776</v>
      </c>
      <c r="X98" s="64">
        <v>919.97606928234279</v>
      </c>
      <c r="Y98" s="64">
        <v>699.84899707174225</v>
      </c>
      <c r="Z98" s="64">
        <v>24121.558469975633</v>
      </c>
      <c r="AA98" s="84"/>
      <c r="AB98" s="84"/>
    </row>
    <row r="99" spans="1:28" s="31" customFormat="1" ht="15" x14ac:dyDescent="0.2">
      <c r="A99" s="60" t="s">
        <v>50</v>
      </c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37"/>
      <c r="AB99" s="37"/>
    </row>
    <row r="100" spans="1:28" s="83" customFormat="1" x14ac:dyDescent="0.2">
      <c r="A100" s="34" t="s">
        <v>46</v>
      </c>
      <c r="B100" s="64">
        <v>1326.2180000000001</v>
      </c>
      <c r="C100" s="64">
        <v>1271.23</v>
      </c>
      <c r="D100" s="64">
        <v>1206.2639999999999</v>
      </c>
      <c r="E100" s="64">
        <v>1081.7159999999999</v>
      </c>
      <c r="F100" s="64">
        <v>1163.9380000000001</v>
      </c>
      <c r="G100" s="64">
        <v>1338.0260000000001</v>
      </c>
      <c r="H100" s="64">
        <v>1434.0440000000001</v>
      </c>
      <c r="I100" s="64">
        <v>1526.8780000000002</v>
      </c>
      <c r="J100" s="64">
        <v>1708.16</v>
      </c>
      <c r="K100" s="64">
        <v>1737.0360000000001</v>
      </c>
      <c r="L100" s="64">
        <v>1717.7919999999999</v>
      </c>
      <c r="M100" s="64">
        <v>1755.7919999999999</v>
      </c>
      <c r="N100" s="64">
        <v>1766.1659999999999</v>
      </c>
      <c r="O100" s="64">
        <v>1692.018</v>
      </c>
      <c r="P100" s="64">
        <v>1683.864</v>
      </c>
      <c r="Q100" s="64">
        <v>1713.3239999999998</v>
      </c>
      <c r="R100" s="64">
        <v>1728.912</v>
      </c>
      <c r="S100" s="64">
        <v>1710.508</v>
      </c>
      <c r="T100" s="64">
        <v>1661.2839999999999</v>
      </c>
      <c r="U100" s="64">
        <v>1751.5339999999999</v>
      </c>
      <c r="V100" s="64">
        <v>1942.7440000000001</v>
      </c>
      <c r="W100" s="64">
        <v>1884.9179999999999</v>
      </c>
      <c r="X100" s="64">
        <v>1623.1299999999999</v>
      </c>
      <c r="Y100" s="64">
        <v>1422.154</v>
      </c>
      <c r="Z100" s="64">
        <v>37847.65</v>
      </c>
      <c r="AA100" s="82">
        <v>1576.9854166666667</v>
      </c>
      <c r="AB100" s="82">
        <v>1942.7440000000001</v>
      </c>
    </row>
    <row r="101" spans="1:28" s="83" customFormat="1" x14ac:dyDescent="0.2">
      <c r="A101" s="34" t="s">
        <v>51</v>
      </c>
      <c r="B101" s="64">
        <v>921.17400000000009</v>
      </c>
      <c r="C101" s="64">
        <v>897.976</v>
      </c>
      <c r="D101" s="64">
        <v>867.39400000000001</v>
      </c>
      <c r="E101" s="64">
        <v>772.27799999999991</v>
      </c>
      <c r="F101" s="64">
        <v>759.17600000000004</v>
      </c>
      <c r="G101" s="64">
        <v>754.89400000000001</v>
      </c>
      <c r="H101" s="64">
        <v>757.54599999999994</v>
      </c>
      <c r="I101" s="64">
        <v>782.23199999999997</v>
      </c>
      <c r="J101" s="64">
        <v>833.40800000000002</v>
      </c>
      <c r="K101" s="64">
        <v>834.98599999999999</v>
      </c>
      <c r="L101" s="64">
        <v>853.47199999999998</v>
      </c>
      <c r="M101" s="64">
        <v>861.46399999999994</v>
      </c>
      <c r="N101" s="64">
        <v>864.31399999999996</v>
      </c>
      <c r="O101" s="64">
        <v>836.27</v>
      </c>
      <c r="P101" s="64">
        <v>896.21199999999999</v>
      </c>
      <c r="Q101" s="64">
        <v>916.23400000000004</v>
      </c>
      <c r="R101" s="64">
        <v>883.31</v>
      </c>
      <c r="S101" s="64">
        <v>855.75399999999991</v>
      </c>
      <c r="T101" s="64">
        <v>832.17200000000003</v>
      </c>
      <c r="U101" s="64">
        <v>838.64</v>
      </c>
      <c r="V101" s="64">
        <v>866.35</v>
      </c>
      <c r="W101" s="64">
        <v>895.46199999999999</v>
      </c>
      <c r="X101" s="64">
        <v>885.82399999999996</v>
      </c>
      <c r="Y101" s="64">
        <v>885.64400000000001</v>
      </c>
      <c r="Z101" s="64">
        <v>20352.186000000002</v>
      </c>
      <c r="AA101" s="84"/>
      <c r="AB101" s="84"/>
    </row>
    <row r="102" spans="1:28" s="83" customFormat="1" x14ac:dyDescent="0.2">
      <c r="A102" s="2" t="s">
        <v>48</v>
      </c>
      <c r="B102" s="64">
        <v>1630.845</v>
      </c>
      <c r="C102" s="64">
        <v>1556.4018149167007</v>
      </c>
      <c r="D102" s="64">
        <v>1485.7473503028702</v>
      </c>
      <c r="E102" s="64">
        <v>1329.1060205792462</v>
      </c>
      <c r="F102" s="64">
        <v>1389.6401932946528</v>
      </c>
      <c r="G102" s="64">
        <v>1536.2872543609806</v>
      </c>
      <c r="H102" s="64">
        <v>1621.837888339029</v>
      </c>
      <c r="I102" s="64">
        <v>1715.5883331114142</v>
      </c>
      <c r="J102" s="64">
        <v>1900.6260758139672</v>
      </c>
      <c r="K102" s="64">
        <v>1927.3026969036287</v>
      </c>
      <c r="L102" s="64">
        <v>1918.130290164878</v>
      </c>
      <c r="M102" s="64">
        <v>1955.741744341517</v>
      </c>
      <c r="N102" s="64">
        <v>1966.3115292730192</v>
      </c>
      <c r="O102" s="64">
        <v>1887.3983218239864</v>
      </c>
      <c r="P102" s="64">
        <v>1907.5098740085202</v>
      </c>
      <c r="Q102" s="64">
        <v>1942.9266254112633</v>
      </c>
      <c r="R102" s="64">
        <v>1941.4873833852232</v>
      </c>
      <c r="S102" s="64">
        <v>1912.6297411103908</v>
      </c>
      <c r="T102" s="64">
        <v>1858.0567177134287</v>
      </c>
      <c r="U102" s="64">
        <v>1941.9547890607546</v>
      </c>
      <c r="V102" s="64">
        <v>2127.1616233930135</v>
      </c>
      <c r="W102" s="64">
        <v>2086.8081033406015</v>
      </c>
      <c r="X102" s="64">
        <v>1849.1173991599342</v>
      </c>
      <c r="Y102" s="64">
        <v>1675.3767619410269</v>
      </c>
      <c r="Z102" s="64">
        <v>42972.736537263903</v>
      </c>
      <c r="AA102" s="84"/>
      <c r="AB102" s="84"/>
    </row>
    <row r="103" spans="1:28" s="31" customFormat="1" ht="15" x14ac:dyDescent="0.2">
      <c r="A103" s="61" t="s">
        <v>64</v>
      </c>
      <c r="AA103" s="37"/>
      <c r="AB103" s="37"/>
    </row>
    <row r="104" spans="1:28" s="83" customFormat="1" x14ac:dyDescent="0.2">
      <c r="A104" s="34" t="s">
        <v>46</v>
      </c>
      <c r="B104" s="64">
        <v>8312.1159999999982</v>
      </c>
      <c r="C104" s="64">
        <v>8452.4359999999942</v>
      </c>
      <c r="D104" s="64">
        <v>8490.884000001055</v>
      </c>
      <c r="E104" s="64">
        <v>8603.5379999987144</v>
      </c>
      <c r="F104" s="64">
        <v>8374.8540000010489</v>
      </c>
      <c r="G104" s="64">
        <v>8346.6499999987045</v>
      </c>
      <c r="H104" s="64">
        <v>7555.50200000105</v>
      </c>
      <c r="I104" s="64">
        <v>7203.0939999987186</v>
      </c>
      <c r="J104" s="64">
        <v>7452.1400000000012</v>
      </c>
      <c r="K104" s="64">
        <v>7850.2699999986908</v>
      </c>
      <c r="L104" s="64">
        <v>7929.4480000010626</v>
      </c>
      <c r="M104" s="64">
        <v>7985.0200000010445</v>
      </c>
      <c r="N104" s="64">
        <v>7915.8159999999834</v>
      </c>
      <c r="O104" s="64">
        <v>7951.1060000010548</v>
      </c>
      <c r="P104" s="64">
        <v>7257.7239999987141</v>
      </c>
      <c r="Q104" s="64">
        <v>7174.2440000010547</v>
      </c>
      <c r="R104" s="64">
        <v>7210.1819999987038</v>
      </c>
      <c r="S104" s="64">
        <v>6337.9520000010434</v>
      </c>
      <c r="T104" s="64">
        <v>6285.4039999987153</v>
      </c>
      <c r="U104" s="64">
        <v>6352.0280000010443</v>
      </c>
      <c r="V104" s="64">
        <v>6849.2139999999927</v>
      </c>
      <c r="W104" s="64">
        <v>6945.9000000010619</v>
      </c>
      <c r="X104" s="64">
        <v>7165.5260000010303</v>
      </c>
      <c r="Y104" s="64">
        <v>7545.407999998708</v>
      </c>
      <c r="Z104" s="64">
        <v>181546.4560000012</v>
      </c>
      <c r="AA104" s="82">
        <v>7564.4356666667163</v>
      </c>
      <c r="AB104" s="82">
        <v>8603.5379999987144</v>
      </c>
    </row>
    <row r="105" spans="1:28" s="83" customFormat="1" x14ac:dyDescent="0.2">
      <c r="A105" s="34" t="s">
        <v>51</v>
      </c>
      <c r="B105" s="64">
        <v>2067</v>
      </c>
      <c r="C105" s="64">
        <v>2098.2980000000002</v>
      </c>
      <c r="D105" s="64">
        <v>2131.8980000000001</v>
      </c>
      <c r="E105" s="64">
        <v>2230.8480000000004</v>
      </c>
      <c r="F105" s="64">
        <v>2160.482</v>
      </c>
      <c r="G105" s="64">
        <v>2207.7820000000002</v>
      </c>
      <c r="H105" s="64">
        <v>1766.3139999999999</v>
      </c>
      <c r="I105" s="64">
        <v>1477.1959999999999</v>
      </c>
      <c r="J105" s="64">
        <v>1653.7919999999999</v>
      </c>
      <c r="K105" s="64">
        <v>1769.1540000000005</v>
      </c>
      <c r="L105" s="64">
        <v>1900.4159999999999</v>
      </c>
      <c r="M105" s="64">
        <v>1935.1719999999996</v>
      </c>
      <c r="N105" s="64">
        <v>1902.8040000000005</v>
      </c>
      <c r="O105" s="64">
        <v>1871.116</v>
      </c>
      <c r="P105" s="64">
        <v>1682.7159999999999</v>
      </c>
      <c r="Q105" s="64">
        <v>1714.2080000000001</v>
      </c>
      <c r="R105" s="64">
        <v>1920.4479999999999</v>
      </c>
      <c r="S105" s="64">
        <v>1384.9359999999997</v>
      </c>
      <c r="T105" s="64">
        <v>1471.7379999999998</v>
      </c>
      <c r="U105" s="64">
        <v>1509.2060000000001</v>
      </c>
      <c r="V105" s="64">
        <v>1787.654</v>
      </c>
      <c r="W105" s="64">
        <v>1741.7539999999999</v>
      </c>
      <c r="X105" s="64">
        <v>1878.4499999999994</v>
      </c>
      <c r="Y105" s="64">
        <v>2065.8040000000001</v>
      </c>
      <c r="Z105" s="64">
        <v>44329.186000000002</v>
      </c>
      <c r="AA105" s="84"/>
      <c r="AB105" s="84"/>
    </row>
    <row r="106" spans="1:28" s="83" customFormat="1" x14ac:dyDescent="0.2">
      <c r="A106" s="2" t="s">
        <v>48</v>
      </c>
      <c r="B106" s="64">
        <v>8565.2648177073879</v>
      </c>
      <c r="C106" s="64">
        <v>8708.9912636826029</v>
      </c>
      <c r="D106" s="64">
        <v>8754.4331731916209</v>
      </c>
      <c r="E106" s="64">
        <v>8888.0565320280166</v>
      </c>
      <c r="F106" s="64">
        <v>8649.0382120590475</v>
      </c>
      <c r="G106" s="64">
        <v>8633.7053217029807</v>
      </c>
      <c r="H106" s="64">
        <v>7759.2187505325473</v>
      </c>
      <c r="I106" s="64">
        <v>7353.0042292408307</v>
      </c>
      <c r="J106" s="64">
        <v>7633.4408073203804</v>
      </c>
      <c r="K106" s="64">
        <v>8047.1513561381116</v>
      </c>
      <c r="L106" s="64">
        <v>8154.0006473986041</v>
      </c>
      <c r="M106" s="64">
        <v>8216.1691237462164</v>
      </c>
      <c r="N106" s="64">
        <v>8141.3024761564866</v>
      </c>
      <c r="O106" s="64">
        <v>8168.3022537555971</v>
      </c>
      <c r="P106" s="64">
        <v>7450.2409891770176</v>
      </c>
      <c r="Q106" s="64">
        <v>7376.1972613817161</v>
      </c>
      <c r="R106" s="64">
        <v>7461.557812803524</v>
      </c>
      <c r="S106" s="64">
        <v>6487.5020831143656</v>
      </c>
      <c r="T106" s="64">
        <v>6455.4098385651587</v>
      </c>
      <c r="U106" s="64">
        <v>6528.8561374281535</v>
      </c>
      <c r="V106" s="64">
        <v>7078.6608367340141</v>
      </c>
      <c r="W106" s="64">
        <v>7160.9520181698435</v>
      </c>
      <c r="X106" s="64">
        <v>7407.6539645957246</v>
      </c>
      <c r="Y106" s="64">
        <v>7823.0894186926243</v>
      </c>
      <c r="Z106" s="64">
        <v>186880.15522677352</v>
      </c>
      <c r="AA106" s="84"/>
      <c r="AB106" s="84"/>
    </row>
    <row r="107" spans="1:28" s="1" customFormat="1" x14ac:dyDescent="0.2">
      <c r="A107" s="21"/>
      <c r="B107" s="85"/>
      <c r="C107" s="85"/>
      <c r="D107" s="85"/>
      <c r="E107" s="85"/>
      <c r="F107" s="85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  <c r="Z107" s="41"/>
      <c r="AA107" s="10"/>
      <c r="AB107" s="10"/>
    </row>
    <row r="108" spans="1:28" s="1" customFormat="1" x14ac:dyDescent="0.2">
      <c r="A108" s="21"/>
      <c r="B108" s="85"/>
      <c r="C108" s="85"/>
      <c r="D108" s="85"/>
      <c r="E108" s="85"/>
      <c r="F108" s="85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41"/>
      <c r="AA108" s="10"/>
      <c r="AB108" s="10"/>
    </row>
    <row r="109" spans="1:28" s="1" customFormat="1" ht="15" x14ac:dyDescent="0.2">
      <c r="A109" s="61" t="s">
        <v>68</v>
      </c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7"/>
      <c r="AB109" s="37"/>
    </row>
    <row r="110" spans="1:28" s="1" customFormat="1" ht="15" x14ac:dyDescent="0.2">
      <c r="A110" s="60" t="s">
        <v>17</v>
      </c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37"/>
      <c r="AB110" s="37"/>
    </row>
    <row r="111" spans="1:28" s="1" customFormat="1" x14ac:dyDescent="0.2">
      <c r="A111" s="34" t="s">
        <v>46</v>
      </c>
      <c r="B111" s="64">
        <v>54172.993999998514</v>
      </c>
      <c r="C111" s="64">
        <v>55538.585999997857</v>
      </c>
      <c r="D111" s="64">
        <v>54074.728000004237</v>
      </c>
      <c r="E111" s="64">
        <v>54251.473999998518</v>
      </c>
      <c r="F111" s="64">
        <v>53782.67199999786</v>
      </c>
      <c r="G111" s="64">
        <v>54952.216000000713</v>
      </c>
      <c r="H111" s="64">
        <v>55135.385999997859</v>
      </c>
      <c r="I111" s="64">
        <v>54149.782000004874</v>
      </c>
      <c r="J111" s="64">
        <v>54920.859999997861</v>
      </c>
      <c r="K111" s="64">
        <v>55182.656000001385</v>
      </c>
      <c r="L111" s="64">
        <v>54709.219999997862</v>
      </c>
      <c r="M111" s="64">
        <v>55005.542000000714</v>
      </c>
      <c r="N111" s="64">
        <v>55043.421999997197</v>
      </c>
      <c r="O111" s="64">
        <v>54200.49400000224</v>
      </c>
      <c r="P111" s="64">
        <v>52722.638000003564</v>
      </c>
      <c r="Q111" s="64">
        <v>53889.677999999389</v>
      </c>
      <c r="R111" s="64">
        <v>54775.183999995868</v>
      </c>
      <c r="S111" s="64">
        <v>55003.080000001581</v>
      </c>
      <c r="T111" s="64">
        <v>54714.108000002241</v>
      </c>
      <c r="U111" s="64">
        <v>53665.041999995869</v>
      </c>
      <c r="V111" s="64">
        <v>53976.218000002897</v>
      </c>
      <c r="W111" s="64">
        <v>54096.937999997201</v>
      </c>
      <c r="X111" s="64">
        <v>54586.656000000046</v>
      </c>
      <c r="Y111" s="64">
        <v>53893.952000005091</v>
      </c>
      <c r="Z111" s="64">
        <v>1306443.5260000015</v>
      </c>
      <c r="AA111" s="82">
        <v>54435.14691666673</v>
      </c>
      <c r="AB111" s="82">
        <v>55538.585999997857</v>
      </c>
    </row>
    <row r="112" spans="1:28" s="1" customFormat="1" x14ac:dyDescent="0.2">
      <c r="A112" s="34" t="s">
        <v>51</v>
      </c>
      <c r="B112" s="64">
        <v>25704.093999999288</v>
      </c>
      <c r="C112" s="64">
        <v>26045.473999998627</v>
      </c>
      <c r="D112" s="64">
        <v>25186.502000002471</v>
      </c>
      <c r="E112" s="64">
        <v>25643.075999998957</v>
      </c>
      <c r="F112" s="64">
        <v>24594.317999998955</v>
      </c>
      <c r="G112" s="64">
        <v>25304.32600000214</v>
      </c>
      <c r="H112" s="64">
        <v>24392.579999998954</v>
      </c>
      <c r="I112" s="64">
        <v>23154.207999999286</v>
      </c>
      <c r="J112" s="64">
        <v>24412.67000000181</v>
      </c>
      <c r="K112" s="64">
        <v>23918.759999998954</v>
      </c>
      <c r="L112" s="64">
        <v>24292.688000001144</v>
      </c>
      <c r="M112" s="64">
        <v>23888.135999998292</v>
      </c>
      <c r="N112" s="64">
        <v>24606.588000001477</v>
      </c>
      <c r="O112" s="64">
        <v>24489.116000000155</v>
      </c>
      <c r="P112" s="64">
        <v>23895.397999997633</v>
      </c>
      <c r="Q112" s="64">
        <v>24861.052000000484</v>
      </c>
      <c r="R112" s="64">
        <v>25786.267999999822</v>
      </c>
      <c r="S112" s="64">
        <v>25722.359999999491</v>
      </c>
      <c r="T112" s="64">
        <v>24681.200000002675</v>
      </c>
      <c r="U112" s="64">
        <v>23839.345999997302</v>
      </c>
      <c r="V112" s="64">
        <v>24055.384000000151</v>
      </c>
      <c r="W112" s="64">
        <v>24181.566000000152</v>
      </c>
      <c r="X112" s="64">
        <v>25477.454000000151</v>
      </c>
      <c r="Y112" s="64">
        <v>24911.518000000153</v>
      </c>
      <c r="Z112" s="64">
        <v>593044.08199999854</v>
      </c>
      <c r="AA112" s="84"/>
      <c r="AB112" s="84"/>
    </row>
    <row r="113" spans="1:28" s="1" customFormat="1" x14ac:dyDescent="0.2">
      <c r="A113" s="2" t="s">
        <v>48</v>
      </c>
      <c r="B113" s="64">
        <v>60626.558000000005</v>
      </c>
      <c r="C113" s="64">
        <v>62022.425999999999</v>
      </c>
      <c r="D113" s="64">
        <v>60348.457000000009</v>
      </c>
      <c r="E113" s="64">
        <v>60657.423999999999</v>
      </c>
      <c r="F113" s="64">
        <v>59829.808999999994</v>
      </c>
      <c r="G113" s="64">
        <v>61103.081000000006</v>
      </c>
      <c r="H113" s="64">
        <v>60836.130999999994</v>
      </c>
      <c r="I113" s="64">
        <v>59425.732000000004</v>
      </c>
      <c r="J113" s="64">
        <v>60633.127000000008</v>
      </c>
      <c r="K113" s="64">
        <v>60658.3</v>
      </c>
      <c r="L113" s="64">
        <v>60357.531000000003</v>
      </c>
      <c r="M113" s="64">
        <v>60472.042000000001</v>
      </c>
      <c r="N113" s="64">
        <v>60849.188999999998</v>
      </c>
      <c r="O113" s="64">
        <v>60025.312000000005</v>
      </c>
      <c r="P113" s="64">
        <v>58566.123</v>
      </c>
      <c r="Q113" s="64">
        <v>59966.585999999996</v>
      </c>
      <c r="R113" s="64">
        <v>61129.383999999998</v>
      </c>
      <c r="S113" s="64">
        <v>61331.243000000002</v>
      </c>
      <c r="T113" s="64">
        <v>60604.186999999998</v>
      </c>
      <c r="U113" s="64">
        <v>59243.413</v>
      </c>
      <c r="V113" s="64">
        <v>59632.354999999996</v>
      </c>
      <c r="W113" s="64">
        <v>59817.976999999999</v>
      </c>
      <c r="X113" s="64">
        <v>60790.39</v>
      </c>
      <c r="Y113" s="64">
        <v>60001.135999999999</v>
      </c>
      <c r="Z113" s="64">
        <v>1436524.3643848679</v>
      </c>
      <c r="AA113" s="84"/>
      <c r="AB113" s="84"/>
    </row>
    <row r="114" spans="1:28" s="1" customFormat="1" ht="15" x14ac:dyDescent="0.2">
      <c r="A114" s="60" t="s">
        <v>49</v>
      </c>
      <c r="B114" s="66"/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37"/>
      <c r="AB114" s="37"/>
    </row>
    <row r="115" spans="1:28" s="1" customFormat="1" x14ac:dyDescent="0.2">
      <c r="A115" s="34" t="s">
        <v>46</v>
      </c>
      <c r="B115" s="64">
        <v>657.65999999999985</v>
      </c>
      <c r="C115" s="64">
        <v>639.92000000000576</v>
      </c>
      <c r="D115" s="64">
        <v>660.57999999894525</v>
      </c>
      <c r="E115" s="64">
        <v>628.22000000128526</v>
      </c>
      <c r="F115" s="64">
        <v>691.87999999895101</v>
      </c>
      <c r="G115" s="64">
        <v>619.5400000012969</v>
      </c>
      <c r="H115" s="64">
        <v>1335.839999998951</v>
      </c>
      <c r="I115" s="64">
        <v>1471.8100000012794</v>
      </c>
      <c r="J115" s="64">
        <v>1102.56</v>
      </c>
      <c r="K115" s="64">
        <v>725.35000000130844</v>
      </c>
      <c r="L115" s="64">
        <v>650.97999999893943</v>
      </c>
      <c r="M115" s="64">
        <v>655.72999999895683</v>
      </c>
      <c r="N115" s="64">
        <v>585.44000000001745</v>
      </c>
      <c r="O115" s="64">
        <v>657.36999999894533</v>
      </c>
      <c r="P115" s="64">
        <v>663.05000000128518</v>
      </c>
      <c r="Q115" s="64">
        <v>667.10999999894523</v>
      </c>
      <c r="R115" s="64">
        <v>649.09000000129561</v>
      </c>
      <c r="S115" s="64">
        <v>1352.6199999989567</v>
      </c>
      <c r="T115" s="64">
        <v>1373.4200000012852</v>
      </c>
      <c r="U115" s="64">
        <v>1256.4799999989557</v>
      </c>
      <c r="V115" s="64">
        <v>641.26000000000818</v>
      </c>
      <c r="W115" s="64">
        <v>664.11999999893828</v>
      </c>
      <c r="X115" s="64">
        <v>724.99999999896852</v>
      </c>
      <c r="Y115" s="64">
        <v>555.39000000129101</v>
      </c>
      <c r="Z115" s="64">
        <v>19630.419999998809</v>
      </c>
      <c r="AA115" s="82">
        <v>817.93416666661699</v>
      </c>
      <c r="AB115" s="82">
        <v>1471.8100000012794</v>
      </c>
    </row>
    <row r="116" spans="1:28" s="1" customFormat="1" x14ac:dyDescent="0.2">
      <c r="A116" s="34" t="s">
        <v>51</v>
      </c>
      <c r="B116" s="64">
        <v>455.91999999999996</v>
      </c>
      <c r="C116" s="64">
        <v>439.19999999999993</v>
      </c>
      <c r="D116" s="64">
        <v>456.21</v>
      </c>
      <c r="E116" s="64">
        <v>435.95</v>
      </c>
      <c r="F116" s="64">
        <v>491.66</v>
      </c>
      <c r="G116" s="64">
        <v>432.65</v>
      </c>
      <c r="H116" s="64">
        <v>836.72</v>
      </c>
      <c r="I116" s="64">
        <v>922.78</v>
      </c>
      <c r="J116" s="64">
        <v>725.47</v>
      </c>
      <c r="K116" s="64">
        <v>527.62</v>
      </c>
      <c r="L116" s="64">
        <v>527.79999999999995</v>
      </c>
      <c r="M116" s="64">
        <v>531.5</v>
      </c>
      <c r="N116" s="64">
        <v>468.46999999999997</v>
      </c>
      <c r="O116" s="64">
        <v>530.73</v>
      </c>
      <c r="P116" s="64">
        <v>536.47</v>
      </c>
      <c r="Q116" s="64">
        <v>539.6099999999999</v>
      </c>
      <c r="R116" s="64">
        <v>510.51</v>
      </c>
      <c r="S116" s="64">
        <v>903.66999999999985</v>
      </c>
      <c r="T116" s="64">
        <v>918.29</v>
      </c>
      <c r="U116" s="64">
        <v>833.5</v>
      </c>
      <c r="V116" s="64">
        <v>518.37999999999988</v>
      </c>
      <c r="W116" s="64">
        <v>503.34999999999991</v>
      </c>
      <c r="X116" s="64">
        <v>554.18000000000006</v>
      </c>
      <c r="Y116" s="64">
        <v>417.07</v>
      </c>
      <c r="Z116" s="64">
        <v>14017.71</v>
      </c>
      <c r="AA116" s="84"/>
      <c r="AB116" s="84"/>
    </row>
    <row r="117" spans="1:28" s="1" customFormat="1" x14ac:dyDescent="0.2">
      <c r="A117" s="2" t="s">
        <v>48</v>
      </c>
      <c r="B117" s="64">
        <v>815.77599707174215</v>
      </c>
      <c r="C117" s="64">
        <v>790.90999707174217</v>
      </c>
      <c r="D117" s="64">
        <v>817.89401407570779</v>
      </c>
      <c r="E117" s="64">
        <v>778.97706928234288</v>
      </c>
      <c r="F117" s="64">
        <v>863.82501407570771</v>
      </c>
      <c r="G117" s="64">
        <v>769.61601407570777</v>
      </c>
      <c r="H117" s="64">
        <v>1593.9804951271817</v>
      </c>
      <c r="I117" s="64">
        <v>1756.6477676119193</v>
      </c>
      <c r="J117" s="64">
        <v>1337.2524846037763</v>
      </c>
      <c r="K117" s="64">
        <v>907.91948313964747</v>
      </c>
      <c r="L117" s="64">
        <v>840.92018007841125</v>
      </c>
      <c r="M117" s="64">
        <v>845.81131567489581</v>
      </c>
      <c r="N117" s="64">
        <v>751.53951962509711</v>
      </c>
      <c r="O117" s="64">
        <v>846.03854256936074</v>
      </c>
      <c r="P117" s="64">
        <v>855.98193945561206</v>
      </c>
      <c r="Q117" s="64">
        <v>860.16154037316733</v>
      </c>
      <c r="R117" s="64">
        <v>828.85726651382311</v>
      </c>
      <c r="S117" s="64">
        <v>1633.9164951271819</v>
      </c>
      <c r="T117" s="64">
        <v>1660.9766943970469</v>
      </c>
      <c r="U117" s="64">
        <v>1515.049866733772</v>
      </c>
      <c r="V117" s="64">
        <v>824.02386673377214</v>
      </c>
      <c r="W117" s="64">
        <v>838.27001407570776</v>
      </c>
      <c r="X117" s="64">
        <v>919.97606928234279</v>
      </c>
      <c r="Y117" s="64">
        <v>699.84899707174225</v>
      </c>
      <c r="Z117" s="64">
        <v>24121.558469975633</v>
      </c>
      <c r="AA117" s="84"/>
      <c r="AB117" s="84"/>
    </row>
    <row r="118" spans="1:28" s="1" customFormat="1" ht="15" x14ac:dyDescent="0.2">
      <c r="A118" s="60" t="s">
        <v>50</v>
      </c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37"/>
      <c r="AB118" s="37"/>
    </row>
    <row r="119" spans="1:28" s="1" customFormat="1" x14ac:dyDescent="0.2">
      <c r="A119" s="34" t="s">
        <v>46</v>
      </c>
      <c r="B119" s="64">
        <v>7634.2179999999998</v>
      </c>
      <c r="C119" s="64">
        <v>7677.23</v>
      </c>
      <c r="D119" s="64">
        <v>7311.2640000000001</v>
      </c>
      <c r="E119" s="64">
        <v>6703.7160000000003</v>
      </c>
      <c r="F119" s="64">
        <v>7098.9380000000001</v>
      </c>
      <c r="G119" s="64">
        <v>7463.0259999999998</v>
      </c>
      <c r="H119" s="64">
        <v>7500.0439999999999</v>
      </c>
      <c r="I119" s="64">
        <v>7283.8780000000006</v>
      </c>
      <c r="J119" s="64">
        <v>8896.16</v>
      </c>
      <c r="K119" s="64">
        <v>7931.0360000000001</v>
      </c>
      <c r="L119" s="64">
        <v>7669.7919999999995</v>
      </c>
      <c r="M119" s="64">
        <v>7588.7919999999995</v>
      </c>
      <c r="N119" s="64">
        <v>8655.1659999999993</v>
      </c>
      <c r="O119" s="64">
        <v>8281.018</v>
      </c>
      <c r="P119" s="64">
        <v>8363.8639999999996</v>
      </c>
      <c r="Q119" s="64">
        <v>8794.3240000000005</v>
      </c>
      <c r="R119" s="64">
        <v>8842.9120000000003</v>
      </c>
      <c r="S119" s="64">
        <v>8886.5079999999998</v>
      </c>
      <c r="T119" s="64">
        <v>8377.2839999999997</v>
      </c>
      <c r="U119" s="64">
        <v>8367.5339999999997</v>
      </c>
      <c r="V119" s="64">
        <v>9490.7440000000006</v>
      </c>
      <c r="W119" s="64">
        <v>9023.9179999999997</v>
      </c>
      <c r="X119" s="64">
        <v>8310.1299999999992</v>
      </c>
      <c r="Y119" s="64">
        <v>7593.1540000000005</v>
      </c>
      <c r="Z119" s="64">
        <v>193744.65</v>
      </c>
      <c r="AA119" s="82">
        <v>8072.6937499999995</v>
      </c>
      <c r="AB119" s="82">
        <v>9490.7440000000006</v>
      </c>
    </row>
    <row r="120" spans="1:28" s="1" customFormat="1" x14ac:dyDescent="0.2">
      <c r="A120" s="34" t="s">
        <v>51</v>
      </c>
      <c r="B120" s="64">
        <v>6295.174</v>
      </c>
      <c r="C120" s="64">
        <v>6402.9759999999997</v>
      </c>
      <c r="D120" s="64">
        <v>5915.3940000000002</v>
      </c>
      <c r="E120" s="64">
        <v>5857.2780000000002</v>
      </c>
      <c r="F120" s="64">
        <v>5954.1760000000004</v>
      </c>
      <c r="G120" s="64">
        <v>5524.8940000000002</v>
      </c>
      <c r="H120" s="64">
        <v>5110.5460000000003</v>
      </c>
      <c r="I120" s="64">
        <v>4655.232</v>
      </c>
      <c r="J120" s="64">
        <v>5951.4080000000004</v>
      </c>
      <c r="K120" s="64">
        <v>4992.9859999999999</v>
      </c>
      <c r="L120" s="64">
        <v>4959.4719999999998</v>
      </c>
      <c r="M120" s="64">
        <v>4620.4639999999999</v>
      </c>
      <c r="N120" s="64">
        <v>6026.3140000000003</v>
      </c>
      <c r="O120" s="64">
        <v>5831.27</v>
      </c>
      <c r="P120" s="64">
        <v>6014.2119999999995</v>
      </c>
      <c r="Q120" s="64">
        <v>6503.2340000000004</v>
      </c>
      <c r="R120" s="64">
        <v>6590.3099999999995</v>
      </c>
      <c r="S120" s="64">
        <v>6459.7539999999999</v>
      </c>
      <c r="T120" s="64">
        <v>5860.1720000000005</v>
      </c>
      <c r="U120" s="64">
        <v>5581.64</v>
      </c>
      <c r="V120" s="64">
        <v>6400.35</v>
      </c>
      <c r="W120" s="64">
        <v>6167.4619999999995</v>
      </c>
      <c r="X120" s="64">
        <v>6082.8239999999996</v>
      </c>
      <c r="Y120" s="64">
        <v>5962.6440000000002</v>
      </c>
      <c r="Z120" s="64">
        <v>139720.18599999999</v>
      </c>
      <c r="AA120" s="84"/>
      <c r="AB120" s="84"/>
    </row>
    <row r="121" spans="1:28" s="1" customFormat="1" x14ac:dyDescent="0.2">
      <c r="A121" s="2" t="s">
        <v>48</v>
      </c>
      <c r="B121" s="64">
        <v>10066.987282861672</v>
      </c>
      <c r="C121" s="64">
        <v>10151.071002430035</v>
      </c>
      <c r="D121" s="64">
        <v>9574.6235137555923</v>
      </c>
      <c r="E121" s="64">
        <v>9086.388690642756</v>
      </c>
      <c r="F121" s="64">
        <v>9443.9091087419874</v>
      </c>
      <c r="G121" s="64">
        <v>9489.3730492264567</v>
      </c>
      <c r="H121" s="64">
        <v>9213.8921040117402</v>
      </c>
      <c r="I121" s="64">
        <v>8775.776283885436</v>
      </c>
      <c r="J121" s="64">
        <v>10895.820622304189</v>
      </c>
      <c r="K121" s="64">
        <v>9519.5703932740416</v>
      </c>
      <c r="L121" s="64">
        <v>9284.3308579701443</v>
      </c>
      <c r="M121" s="64">
        <v>9039.9016496625227</v>
      </c>
      <c r="N121" s="64">
        <v>10749.9919646628</v>
      </c>
      <c r="O121" s="64">
        <v>10316.368069002288</v>
      </c>
      <c r="P121" s="64">
        <v>10526.058847538072</v>
      </c>
      <c r="Q121" s="64">
        <v>11118.45564863877</v>
      </c>
      <c r="R121" s="64">
        <v>11242.986119828969</v>
      </c>
      <c r="S121" s="64">
        <v>11195.269633887337</v>
      </c>
      <c r="T121" s="64">
        <v>10445.69357863173</v>
      </c>
      <c r="U121" s="64">
        <v>10228.616608434641</v>
      </c>
      <c r="V121" s="64">
        <v>11681.397228237034</v>
      </c>
      <c r="W121" s="64">
        <v>11167.716761833899</v>
      </c>
      <c r="X121" s="64">
        <v>10480.729556071996</v>
      </c>
      <c r="Y121" s="64">
        <v>9859.3861929769992</v>
      </c>
      <c r="Z121" s="64">
        <v>239320.88150685612</v>
      </c>
      <c r="AA121" s="84"/>
      <c r="AB121" s="84"/>
    </row>
    <row r="122" spans="1:28" s="1" customFormat="1" ht="15" x14ac:dyDescent="0.2">
      <c r="A122" s="61" t="s">
        <v>64</v>
      </c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7"/>
      <c r="AB122" s="37"/>
    </row>
    <row r="123" spans="1:28" s="1" customFormat="1" x14ac:dyDescent="0.2">
      <c r="A123" s="34" t="s">
        <v>46</v>
      </c>
      <c r="B123" s="64">
        <v>45881.11599999851</v>
      </c>
      <c r="C123" s="64">
        <v>47221.435999997855</v>
      </c>
      <c r="D123" s="64">
        <v>46102.884000005288</v>
      </c>
      <c r="E123" s="64">
        <v>46919.537999997228</v>
      </c>
      <c r="F123" s="64">
        <v>45991.853999998908</v>
      </c>
      <c r="G123" s="64">
        <v>46869.649999999419</v>
      </c>
      <c r="H123" s="64">
        <v>46299.501999998909</v>
      </c>
      <c r="I123" s="64">
        <v>45394.094000003592</v>
      </c>
      <c r="J123" s="64">
        <v>44922.13999999786</v>
      </c>
      <c r="K123" s="64">
        <v>46526.270000000077</v>
      </c>
      <c r="L123" s="64">
        <v>46388.447999998927</v>
      </c>
      <c r="M123" s="64">
        <v>46761.020000001758</v>
      </c>
      <c r="N123" s="64">
        <v>45802.815999997183</v>
      </c>
      <c r="O123" s="64">
        <v>45262.106000003296</v>
      </c>
      <c r="P123" s="64">
        <v>43695.724000002279</v>
      </c>
      <c r="Q123" s="64">
        <v>44428.244000000443</v>
      </c>
      <c r="R123" s="64">
        <v>45283.181999994573</v>
      </c>
      <c r="S123" s="64">
        <v>44763.952000002624</v>
      </c>
      <c r="T123" s="64">
        <v>44963.404000000955</v>
      </c>
      <c r="U123" s="64">
        <v>44041.027999996913</v>
      </c>
      <c r="V123" s="64">
        <v>43844.214000002888</v>
      </c>
      <c r="W123" s="64">
        <v>44408.899999998263</v>
      </c>
      <c r="X123" s="64">
        <v>45551.526000001082</v>
      </c>
      <c r="Y123" s="64">
        <v>45745.408000003801</v>
      </c>
      <c r="Z123" s="64">
        <v>1093068.4560000028</v>
      </c>
      <c r="AA123" s="82">
        <v>45544.519000000117</v>
      </c>
      <c r="AB123" s="82">
        <v>47221.435999997855</v>
      </c>
    </row>
    <row r="124" spans="1:28" s="1" customFormat="1" x14ac:dyDescent="0.2">
      <c r="A124" s="34" t="s">
        <v>51</v>
      </c>
      <c r="B124" s="64">
        <v>18952.999999999287</v>
      </c>
      <c r="C124" s="64">
        <v>19203.297999998624</v>
      </c>
      <c r="D124" s="64">
        <v>18814.898000002471</v>
      </c>
      <c r="E124" s="64">
        <v>19349.847999998958</v>
      </c>
      <c r="F124" s="64">
        <v>18148.481999998956</v>
      </c>
      <c r="G124" s="64">
        <v>19346.782000002138</v>
      </c>
      <c r="H124" s="64">
        <v>18445.313999998954</v>
      </c>
      <c r="I124" s="64">
        <v>17576.195999999287</v>
      </c>
      <c r="J124" s="64">
        <v>17735.792000001809</v>
      </c>
      <c r="K124" s="64">
        <v>18398.153999998955</v>
      </c>
      <c r="L124" s="64">
        <v>18805.416000001147</v>
      </c>
      <c r="M124" s="64">
        <v>18736.171999998292</v>
      </c>
      <c r="N124" s="64">
        <v>18111.804000001477</v>
      </c>
      <c r="O124" s="64">
        <v>18127.116000000155</v>
      </c>
      <c r="P124" s="64">
        <v>17344.715999997632</v>
      </c>
      <c r="Q124" s="64">
        <v>17818.208000000483</v>
      </c>
      <c r="R124" s="64">
        <v>18685.447999999822</v>
      </c>
      <c r="S124" s="64">
        <v>18358.935999999492</v>
      </c>
      <c r="T124" s="64">
        <v>17902.738000002675</v>
      </c>
      <c r="U124" s="64">
        <v>17424.205999997299</v>
      </c>
      <c r="V124" s="64">
        <v>17136.654000000151</v>
      </c>
      <c r="W124" s="64">
        <v>17510.754000000154</v>
      </c>
      <c r="X124" s="64">
        <v>18840.450000000154</v>
      </c>
      <c r="Y124" s="64">
        <v>18531.804000000153</v>
      </c>
      <c r="Z124" s="64">
        <v>439306.18599999859</v>
      </c>
      <c r="AA124" s="84"/>
      <c r="AB124" s="84"/>
    </row>
    <row r="125" spans="1:28" x14ac:dyDescent="0.2">
      <c r="A125" s="2" t="s">
        <v>48</v>
      </c>
      <c r="B125" s="64">
        <v>49759.592534845717</v>
      </c>
      <c r="C125" s="64">
        <v>51079.022076169269</v>
      </c>
      <c r="D125" s="64">
        <v>49955.077009738903</v>
      </c>
      <c r="E125" s="64">
        <v>50777.133861964503</v>
      </c>
      <c r="F125" s="64">
        <v>49505.299296611716</v>
      </c>
      <c r="G125" s="64">
        <v>50802.309526837511</v>
      </c>
      <c r="H125" s="64">
        <v>50012.644534859835</v>
      </c>
      <c r="I125" s="64">
        <v>48896.526278466808</v>
      </c>
      <c r="J125" s="64">
        <v>48394.266260830162</v>
      </c>
      <c r="K125" s="64">
        <v>50199.653659767704</v>
      </c>
      <c r="L125" s="64">
        <v>50214.810079593342</v>
      </c>
      <c r="M125" s="64">
        <v>50562.179218425204</v>
      </c>
      <c r="N125" s="64">
        <v>49310.412040766707</v>
      </c>
      <c r="O125" s="64">
        <v>48835.052506577296</v>
      </c>
      <c r="P125" s="64">
        <v>47146.112015647457</v>
      </c>
      <c r="Q125" s="64">
        <v>47940.058238154204</v>
      </c>
      <c r="R125" s="64">
        <v>48995.91907635978</v>
      </c>
      <c r="S125" s="64">
        <v>48450.912190337418</v>
      </c>
      <c r="T125" s="64">
        <v>48446.092977646855</v>
      </c>
      <c r="U125" s="64">
        <v>47442.634318054275</v>
      </c>
      <c r="V125" s="64">
        <v>47053.095231889994</v>
      </c>
      <c r="W125" s="64">
        <v>47731.293359676551</v>
      </c>
      <c r="X125" s="64">
        <v>49321.081807683659</v>
      </c>
      <c r="Y125" s="64">
        <v>49361.31998765665</v>
      </c>
      <c r="Z125" s="64">
        <v>1180298.0869216879</v>
      </c>
      <c r="AA125" s="84"/>
      <c r="AB125" s="84"/>
    </row>
    <row r="126" spans="1:28" x14ac:dyDescent="0.2">
      <c r="A126" s="1"/>
      <c r="B126" s="22"/>
      <c r="C126" s="22"/>
      <c r="D126" s="22"/>
      <c r="E126" s="22"/>
      <c r="F126" s="22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84"/>
      <c r="AB126" s="84"/>
    </row>
    <row r="127" spans="1:28" x14ac:dyDescent="0.2">
      <c r="A127" s="1"/>
      <c r="B127" s="22"/>
      <c r="C127" s="22"/>
      <c r="D127" s="22"/>
      <c r="E127" s="22"/>
      <c r="F127" s="22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84"/>
      <c r="AB127" s="84"/>
    </row>
    <row r="128" spans="1:28" ht="18" x14ac:dyDescent="0.25">
      <c r="G128" s="84"/>
      <c r="H128" s="84"/>
      <c r="I128" s="84"/>
      <c r="J128" s="84"/>
      <c r="K128" s="84"/>
      <c r="L128" s="84"/>
      <c r="M128" s="42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  <c r="Z128" s="40"/>
      <c r="AA128" s="38"/>
      <c r="AB128" s="38"/>
    </row>
    <row r="129" spans="1:32" s="1" customFormat="1" ht="15" x14ac:dyDescent="0.2">
      <c r="A129" s="32" t="s">
        <v>14</v>
      </c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38"/>
      <c r="AB129" s="38"/>
    </row>
    <row r="130" spans="1:32" s="83" customFormat="1" x14ac:dyDescent="0.2">
      <c r="A130" s="34" t="s">
        <v>2</v>
      </c>
      <c r="B130" s="64">
        <v>46538.775999998514</v>
      </c>
      <c r="C130" s="64">
        <v>47861.355999997861</v>
      </c>
      <c r="D130" s="64">
        <v>46763.464000004235</v>
      </c>
      <c r="E130" s="64">
        <v>47547.757999998517</v>
      </c>
      <c r="F130" s="64">
        <v>46683.733999997858</v>
      </c>
      <c r="G130" s="64">
        <v>47489.190000000715</v>
      </c>
      <c r="H130" s="64">
        <v>47635.341999997858</v>
      </c>
      <c r="I130" s="64">
        <v>46865.90400000487</v>
      </c>
      <c r="J130" s="64">
        <v>46024.699999997858</v>
      </c>
      <c r="K130" s="64">
        <v>47251.620000001385</v>
      </c>
      <c r="L130" s="64">
        <v>47039.427999997861</v>
      </c>
      <c r="M130" s="64">
        <v>47416.750000000713</v>
      </c>
      <c r="N130" s="64">
        <v>46388.2559999972</v>
      </c>
      <c r="O130" s="64">
        <v>45919.476000002236</v>
      </c>
      <c r="P130" s="64">
        <v>44358.774000003563</v>
      </c>
      <c r="Q130" s="64">
        <v>45095.353999999388</v>
      </c>
      <c r="R130" s="64">
        <v>45932.271999995864</v>
      </c>
      <c r="S130" s="64">
        <v>46116.572000001579</v>
      </c>
      <c r="T130" s="64">
        <v>46336.824000002242</v>
      </c>
      <c r="U130" s="64">
        <v>45297.507999995869</v>
      </c>
      <c r="V130" s="64">
        <v>44485.474000002898</v>
      </c>
      <c r="W130" s="64">
        <v>45073.019999997203</v>
      </c>
      <c r="X130" s="64">
        <v>46276.526000000049</v>
      </c>
      <c r="Y130" s="64">
        <v>46300.798000005088</v>
      </c>
      <c r="Z130" s="64">
        <v>1112698.8760000016</v>
      </c>
      <c r="AA130" s="82">
        <v>46362.453166666732</v>
      </c>
      <c r="AB130" s="82">
        <v>47861.355999997861</v>
      </c>
      <c r="AF130" s="83">
        <f>AD130-AE130</f>
        <v>0</v>
      </c>
    </row>
    <row r="131" spans="1:32" s="83" customFormat="1" x14ac:dyDescent="0.2">
      <c r="A131" s="34" t="s">
        <v>0</v>
      </c>
      <c r="B131" s="64">
        <v>19408.919999999289</v>
      </c>
      <c r="C131" s="64">
        <v>19642.497999998628</v>
      </c>
      <c r="D131" s="64">
        <v>19271.10800000247</v>
      </c>
      <c r="E131" s="64">
        <v>19785.797999998955</v>
      </c>
      <c r="F131" s="64">
        <v>18640.141999998956</v>
      </c>
      <c r="G131" s="64">
        <v>19779.43200000214</v>
      </c>
      <c r="H131" s="64">
        <v>19282.033999998952</v>
      </c>
      <c r="I131" s="64">
        <v>18498.975999999286</v>
      </c>
      <c r="J131" s="64">
        <v>18461.262000001811</v>
      </c>
      <c r="K131" s="64">
        <v>18925.773999998954</v>
      </c>
      <c r="L131" s="64">
        <v>19333.216000001143</v>
      </c>
      <c r="M131" s="64">
        <v>19267.671999998292</v>
      </c>
      <c r="N131" s="64">
        <v>18580.274000001475</v>
      </c>
      <c r="O131" s="64">
        <v>18657.846000000154</v>
      </c>
      <c r="P131" s="64">
        <v>17881.185999997633</v>
      </c>
      <c r="Q131" s="64">
        <v>18357.818000000483</v>
      </c>
      <c r="R131" s="64">
        <v>19195.957999999824</v>
      </c>
      <c r="S131" s="64">
        <v>19262.60599999949</v>
      </c>
      <c r="T131" s="64">
        <v>18821.028000002676</v>
      </c>
      <c r="U131" s="64">
        <v>18257.705999997303</v>
      </c>
      <c r="V131" s="64">
        <v>17655.034000000152</v>
      </c>
      <c r="W131" s="64">
        <v>18014.104000000152</v>
      </c>
      <c r="X131" s="64">
        <v>19394.63000000015</v>
      </c>
      <c r="Y131" s="64">
        <v>18948.874000000153</v>
      </c>
      <c r="Z131" s="64">
        <v>453323.89599999855</v>
      </c>
      <c r="AA131" s="84"/>
      <c r="AB131" s="84"/>
    </row>
    <row r="132" spans="1:32" s="83" customFormat="1" x14ac:dyDescent="0.2">
      <c r="A132" s="2" t="s">
        <v>48</v>
      </c>
      <c r="B132" s="64">
        <v>50559.570717138333</v>
      </c>
      <c r="C132" s="64">
        <v>51871.354997569964</v>
      </c>
      <c r="D132" s="64">
        <v>50773.833486244417</v>
      </c>
      <c r="E132" s="64">
        <v>51571.035309357241</v>
      </c>
      <c r="F132" s="64">
        <v>50385.899891258006</v>
      </c>
      <c r="G132" s="64">
        <v>51613.707950773547</v>
      </c>
      <c r="H132" s="64">
        <v>51622.238895988252</v>
      </c>
      <c r="I132" s="64">
        <v>50649.955716114564</v>
      </c>
      <c r="J132" s="64">
        <v>49737.306377695815</v>
      </c>
      <c r="K132" s="64">
        <v>51138.729606725959</v>
      </c>
      <c r="L132" s="64">
        <v>51073.200142029862</v>
      </c>
      <c r="M132" s="64">
        <v>51432.140350337475</v>
      </c>
      <c r="N132" s="64">
        <v>50099.197035337202</v>
      </c>
      <c r="O132" s="64">
        <v>49708.943930997717</v>
      </c>
      <c r="P132" s="64">
        <v>48040.064152461928</v>
      </c>
      <c r="Q132" s="64">
        <v>48848.130351361222</v>
      </c>
      <c r="R132" s="64">
        <v>49886.397880171033</v>
      </c>
      <c r="S132" s="64">
        <v>50135.973366112667</v>
      </c>
      <c r="T132" s="64">
        <v>50158.493421368272</v>
      </c>
      <c r="U132" s="64">
        <v>49014.79639156536</v>
      </c>
      <c r="V132" s="64">
        <v>47950.957771762958</v>
      </c>
      <c r="W132" s="64">
        <v>48650.260238166098</v>
      </c>
      <c r="X132" s="64">
        <v>50309.660443928005</v>
      </c>
      <c r="Y132" s="64">
        <v>50141.749807022999</v>
      </c>
      <c r="Z132" s="64">
        <v>1197203.4828780119</v>
      </c>
      <c r="AA132" s="84"/>
      <c r="AB132" s="84"/>
    </row>
    <row r="133" spans="1:32" s="1" customFormat="1" ht="14.25" customHeight="1" x14ac:dyDescent="0.2">
      <c r="A133" s="6"/>
      <c r="B133" s="77"/>
      <c r="C133" s="77"/>
      <c r="D133" s="77"/>
      <c r="E133" s="77"/>
      <c r="F133" s="77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4"/>
      <c r="Z133" s="84"/>
      <c r="AA133" s="84"/>
      <c r="AB133" s="84"/>
    </row>
    <row r="134" spans="1:32" s="1" customFormat="1" ht="14.25" customHeight="1" x14ac:dyDescent="0.2">
      <c r="A134" s="6"/>
      <c r="B134" s="77"/>
      <c r="C134" s="77"/>
      <c r="D134" s="77"/>
      <c r="E134" s="77"/>
      <c r="F134" s="77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4"/>
      <c r="Z134" s="84"/>
      <c r="AA134" s="84"/>
      <c r="AB134" s="84"/>
    </row>
    <row r="135" spans="1:32" s="1" customFormat="1" ht="14.25" customHeight="1" x14ac:dyDescent="0.2">
      <c r="A135" s="6"/>
      <c r="B135" s="77"/>
      <c r="C135" s="77"/>
      <c r="D135" s="77"/>
      <c r="E135" s="77"/>
      <c r="F135" s="77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4"/>
      <c r="Z135" s="84"/>
      <c r="AA135" s="38"/>
      <c r="AB135" s="38"/>
    </row>
    <row r="136" spans="1:32" s="1" customFormat="1" ht="14.25" customHeight="1" x14ac:dyDescent="0.2">
      <c r="A136" s="6"/>
      <c r="B136" s="77"/>
      <c r="C136" s="77"/>
      <c r="D136" s="77"/>
      <c r="E136" s="77"/>
      <c r="F136" s="77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4"/>
      <c r="Z136" s="84"/>
      <c r="AA136" s="38"/>
      <c r="AB136" s="38"/>
    </row>
    <row r="137" spans="1:32" s="6" customFormat="1" ht="30" customHeight="1" x14ac:dyDescent="0.2">
      <c r="A137" s="59" t="s">
        <v>69</v>
      </c>
      <c r="B137" s="77"/>
      <c r="C137" s="77"/>
      <c r="D137" s="77"/>
      <c r="E137" s="77"/>
      <c r="F137" s="77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4"/>
      <c r="Z137" s="40"/>
      <c r="AA137" s="38"/>
      <c r="AB137" s="38"/>
    </row>
    <row r="138" spans="1:32" s="6" customFormat="1" x14ac:dyDescent="0.2">
      <c r="A138" s="19"/>
      <c r="B138" s="77"/>
      <c r="C138" s="77"/>
      <c r="D138" s="77"/>
      <c r="E138" s="77"/>
      <c r="F138" s="77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84"/>
      <c r="Y138" s="84"/>
      <c r="Z138" s="40"/>
      <c r="AA138" s="38"/>
      <c r="AB138" s="38"/>
    </row>
    <row r="139" spans="1:32" s="6" customFormat="1" ht="15" x14ac:dyDescent="0.2">
      <c r="A139" s="60" t="s">
        <v>16</v>
      </c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0"/>
      <c r="AB139" s="30"/>
    </row>
    <row r="140" spans="1:32" s="1" customFormat="1" ht="15" x14ac:dyDescent="0.2">
      <c r="A140" s="60" t="s">
        <v>17</v>
      </c>
      <c r="B140" s="87"/>
      <c r="C140" s="87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38"/>
      <c r="AB140" s="38"/>
    </row>
    <row r="141" spans="1:32" s="83" customFormat="1" x14ac:dyDescent="0.2">
      <c r="A141" s="34" t="s">
        <v>46</v>
      </c>
      <c r="B141" s="64">
        <v>9572.2000000132539</v>
      </c>
      <c r="C141" s="64">
        <v>9466.5999999997439</v>
      </c>
      <c r="D141" s="64">
        <v>9545.7999999998719</v>
      </c>
      <c r="E141" s="64">
        <v>9453.4000000130618</v>
      </c>
      <c r="F141" s="64">
        <v>9530.399999988731</v>
      </c>
      <c r="G141" s="64">
        <v>9446.799999979703</v>
      </c>
      <c r="H141" s="64">
        <v>9048.6000000346394</v>
      </c>
      <c r="I141" s="64">
        <v>9514.9999999775901</v>
      </c>
      <c r="J141" s="64">
        <v>9327.9999999795109</v>
      </c>
      <c r="K141" s="64">
        <v>8971.6000000589702</v>
      </c>
      <c r="L141" s="64">
        <v>9103.6000000058266</v>
      </c>
      <c r="M141" s="64">
        <v>9070.5999999590858</v>
      </c>
      <c r="N141" s="64">
        <v>9178.4000000370725</v>
      </c>
      <c r="O141" s="64">
        <v>8962.7999999611347</v>
      </c>
      <c r="P141" s="64">
        <v>8300.600000002305</v>
      </c>
      <c r="Q141" s="64">
        <v>8958.4000000322703</v>
      </c>
      <c r="R141" s="64">
        <v>9525.999999979831</v>
      </c>
      <c r="S141" s="64">
        <v>9061.7999999813037</v>
      </c>
      <c r="T141" s="64">
        <v>8639.4000000072992</v>
      </c>
      <c r="U141" s="64">
        <v>9391.8000000085158</v>
      </c>
      <c r="V141" s="64">
        <v>9361.0000000262517</v>
      </c>
      <c r="W141" s="64">
        <v>9121.2000000014086</v>
      </c>
      <c r="X141" s="64">
        <v>9149.7999999592139</v>
      </c>
      <c r="Y141" s="64">
        <v>9224.5999999904598</v>
      </c>
      <c r="Z141" s="64">
        <v>220928.39999999705</v>
      </c>
      <c r="AA141" s="82">
        <v>9205.3499999998767</v>
      </c>
      <c r="AB141" s="82">
        <v>9572.2000000132539</v>
      </c>
    </row>
    <row r="142" spans="1:32" s="83" customFormat="1" x14ac:dyDescent="0.2">
      <c r="A142" s="34" t="s">
        <v>51</v>
      </c>
      <c r="B142" s="64">
        <v>4479.1999999961263</v>
      </c>
      <c r="C142" s="64">
        <v>4384.6000000148706</v>
      </c>
      <c r="D142" s="64">
        <v>4481.3999999905718</v>
      </c>
      <c r="E142" s="64">
        <v>4402.2000000104526</v>
      </c>
      <c r="F142" s="64">
        <v>4380.1999999759573</v>
      </c>
      <c r="G142" s="64">
        <v>4250.4000000035376</v>
      </c>
      <c r="H142" s="64">
        <v>4151.4000000233864</v>
      </c>
      <c r="I142" s="64">
        <v>4122.79999999555</v>
      </c>
      <c r="J142" s="64">
        <v>4054.599999997663</v>
      </c>
      <c r="K142" s="64">
        <v>3984.199999975317</v>
      </c>
      <c r="L142" s="64">
        <v>4081.0000000010405</v>
      </c>
      <c r="M142" s="64">
        <v>3986.4000000197848</v>
      </c>
      <c r="N142" s="64">
        <v>3935.7999999974709</v>
      </c>
      <c r="O142" s="64">
        <v>3933.6000000130298</v>
      </c>
      <c r="P142" s="64">
        <v>3957.7999999719395</v>
      </c>
      <c r="Q142" s="64">
        <v>4219.600000011269</v>
      </c>
      <c r="R142" s="64">
        <v>4477.0000000116852</v>
      </c>
      <c r="S142" s="64">
        <v>4323.0000000003201</v>
      </c>
      <c r="T142" s="64">
        <v>4270.2000000035696</v>
      </c>
      <c r="U142" s="64">
        <v>4395.5999999971027</v>
      </c>
      <c r="V142" s="64">
        <v>4391.1999999982072</v>
      </c>
      <c r="W142" s="64">
        <v>4281.200000015815</v>
      </c>
      <c r="X142" s="64">
        <v>4278.9999999613428</v>
      </c>
      <c r="Y142" s="64">
        <v>4393.4000000326705</v>
      </c>
      <c r="Z142" s="64">
        <v>101615.8000000187</v>
      </c>
      <c r="AA142" s="84"/>
      <c r="AB142" s="84"/>
    </row>
    <row r="143" spans="1:32" s="83" customFormat="1" x14ac:dyDescent="0.2">
      <c r="A143" s="2" t="s">
        <v>48</v>
      </c>
      <c r="B143" s="64">
        <v>10568.360586212937</v>
      </c>
      <c r="C143" s="64">
        <v>10432.700164392993</v>
      </c>
      <c r="D143" s="64">
        <v>10545.38968459265</v>
      </c>
      <c r="E143" s="64">
        <v>10428.141560236847</v>
      </c>
      <c r="F143" s="64">
        <v>10488.788118728235</v>
      </c>
      <c r="G143" s="64">
        <v>10358.954117074107</v>
      </c>
      <c r="H143" s="64">
        <v>9955.4650278538484</v>
      </c>
      <c r="I143" s="64">
        <v>10369.797724137961</v>
      </c>
      <c r="J143" s="64">
        <v>10171.104421821594</v>
      </c>
      <c r="K143" s="64">
        <v>9816.4889956063944</v>
      </c>
      <c r="L143" s="64">
        <v>9976.4770315033838</v>
      </c>
      <c r="M143" s="64">
        <v>9907.9346646723261</v>
      </c>
      <c r="N143" s="64">
        <v>9986.6685236199082</v>
      </c>
      <c r="O143" s="64">
        <v>9788.0024928177154</v>
      </c>
      <c r="P143" s="64">
        <v>9195.8763149477036</v>
      </c>
      <c r="Q143" s="64">
        <v>9902.4216594060108</v>
      </c>
      <c r="R143" s="64">
        <v>10525.59760772377</v>
      </c>
      <c r="S143" s="64">
        <v>10040.146823610894</v>
      </c>
      <c r="T143" s="64">
        <v>9637.1074706136078</v>
      </c>
      <c r="U143" s="64">
        <v>10369.532612424462</v>
      </c>
      <c r="V143" s="64">
        <v>10339.775550778446</v>
      </c>
      <c r="W143" s="64">
        <v>10075.959650582228</v>
      </c>
      <c r="X143" s="64">
        <v>10100.92476157123</v>
      </c>
      <c r="Y143" s="64">
        <v>10217.397355496705</v>
      </c>
      <c r="Z143" s="64">
        <v>243177.15504586877</v>
      </c>
      <c r="AA143" s="84"/>
      <c r="AB143" s="84"/>
    </row>
    <row r="144" spans="1:32" s="31" customFormat="1" ht="15" x14ac:dyDescent="0.2">
      <c r="A144" s="60" t="s">
        <v>50</v>
      </c>
      <c r="B144" s="87"/>
      <c r="C144" s="87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37"/>
      <c r="AB144" s="37"/>
    </row>
    <row r="145" spans="1:28" s="83" customFormat="1" x14ac:dyDescent="0.2">
      <c r="A145" s="34" t="s">
        <v>46</v>
      </c>
      <c r="B145" s="64">
        <v>64.619999999740685</v>
      </c>
      <c r="C145" s="64">
        <v>63.89999999992142</v>
      </c>
      <c r="D145" s="64">
        <v>61.379999999735446</v>
      </c>
      <c r="E145" s="64">
        <v>57.600000000684304</v>
      </c>
      <c r="F145" s="64">
        <v>60.300000000006548</v>
      </c>
      <c r="G145" s="64">
        <v>64.25999999942178</v>
      </c>
      <c r="H145" s="64">
        <v>75.060000000394211</v>
      </c>
      <c r="I145" s="64">
        <v>78.65999999989981</v>
      </c>
      <c r="J145" s="64">
        <v>79.74000000003798</v>
      </c>
      <c r="K145" s="64">
        <v>76.679999999578285</v>
      </c>
      <c r="L145" s="64">
        <v>70.200000000386353</v>
      </c>
      <c r="M145" s="64">
        <v>63.720000000375876</v>
      </c>
      <c r="N145" s="64">
        <v>62.819999999783249</v>
      </c>
      <c r="O145" s="64">
        <v>61.019999999825814</v>
      </c>
      <c r="P145" s="64">
        <v>66.960000000381115</v>
      </c>
      <c r="Q145" s="64">
        <v>81.899999999905049</v>
      </c>
      <c r="R145" s="64">
        <v>85.319999999455831</v>
      </c>
      <c r="S145" s="64">
        <v>84.959999999955471</v>
      </c>
      <c r="T145" s="64">
        <v>88.020000000005894</v>
      </c>
      <c r="U145" s="64">
        <v>91.440000000375221</v>
      </c>
      <c r="V145" s="64">
        <v>94.679999999971187</v>
      </c>
      <c r="W145" s="64">
        <v>84.240000000545479</v>
      </c>
      <c r="X145" s="64">
        <v>71.819999999161155</v>
      </c>
      <c r="Y145" s="64">
        <v>62.640000000237706</v>
      </c>
      <c r="Z145" s="64">
        <v>1751.9399999997859</v>
      </c>
      <c r="AA145" s="82">
        <v>72.997499999991078</v>
      </c>
      <c r="AB145" s="82">
        <v>94.679999999971187</v>
      </c>
    </row>
    <row r="146" spans="1:28" s="83" customFormat="1" x14ac:dyDescent="0.2">
      <c r="A146" s="34" t="s">
        <v>51</v>
      </c>
      <c r="B146" s="64">
        <v>74.159999999801585</v>
      </c>
      <c r="C146" s="64">
        <v>75.2400000007583</v>
      </c>
      <c r="D146" s="64">
        <v>74.519999999711217</v>
      </c>
      <c r="E146" s="64">
        <v>69.120000000043547</v>
      </c>
      <c r="F146" s="64">
        <v>65.699999999674219</v>
      </c>
      <c r="G146" s="64">
        <v>59.220000000277651</v>
      </c>
      <c r="H146" s="64">
        <v>55.979999999658503</v>
      </c>
      <c r="I146" s="64">
        <v>53.640000000245891</v>
      </c>
      <c r="J146" s="64">
        <v>55.799999999908323</v>
      </c>
      <c r="K146" s="64">
        <v>55.980000000067776</v>
      </c>
      <c r="L146" s="64">
        <v>50.760000000559558</v>
      </c>
      <c r="M146" s="64">
        <v>49.13999999932912</v>
      </c>
      <c r="N146" s="64">
        <v>48.060000000009495</v>
      </c>
      <c r="O146" s="64">
        <v>46.800000000530417</v>
      </c>
      <c r="P146" s="64">
        <v>49.139999999943029</v>
      </c>
      <c r="Q146" s="64">
        <v>60.120000000051732</v>
      </c>
      <c r="R146" s="64">
        <v>61.379999999940082</v>
      </c>
      <c r="S146" s="64">
        <v>61.559999999894899</v>
      </c>
      <c r="T146" s="64">
        <v>61.740000000258988</v>
      </c>
      <c r="U146" s="64">
        <v>63.359999999852334</v>
      </c>
      <c r="V146" s="64">
        <v>68.219999999655556</v>
      </c>
      <c r="W146" s="64">
        <v>64.439999999785869</v>
      </c>
      <c r="X146" s="64">
        <v>65.520000000128675</v>
      </c>
      <c r="Y146" s="64">
        <v>67.319999999881475</v>
      </c>
      <c r="Z146" s="64">
        <v>1456.9199999999682</v>
      </c>
      <c r="AA146" s="84"/>
      <c r="AB146" s="84"/>
    </row>
    <row r="147" spans="1:28" s="83" customFormat="1" x14ac:dyDescent="0.2">
      <c r="A147" s="2" t="s">
        <v>48</v>
      </c>
      <c r="B147" s="64">
        <v>98.363865316167079</v>
      </c>
      <c r="C147" s="64">
        <v>98.713056887648193</v>
      </c>
      <c r="D147" s="64">
        <v>96.543952684383513</v>
      </c>
      <c r="E147" s="64">
        <v>89.974076266916185</v>
      </c>
      <c r="F147" s="64">
        <v>89.177239248352947</v>
      </c>
      <c r="G147" s="64">
        <v>87.386246057137456</v>
      </c>
      <c r="H147" s="64">
        <v>93.636339099843838</v>
      </c>
      <c r="I147" s="64">
        <v>95.208430299058179</v>
      </c>
      <c r="J147" s="64">
        <v>97.324753274774991</v>
      </c>
      <c r="K147" s="64">
        <v>94.939890456766975</v>
      </c>
      <c r="L147" s="64">
        <v>86.629196002912607</v>
      </c>
      <c r="M147" s="64">
        <v>80.467247995578717</v>
      </c>
      <c r="N147" s="64">
        <v>79.095613026094426</v>
      </c>
      <c r="O147" s="64">
        <v>76.90045773614348</v>
      </c>
      <c r="P147" s="64">
        <v>83.056494026929883</v>
      </c>
      <c r="Q147" s="64">
        <v>101.59736413899067</v>
      </c>
      <c r="R147" s="64">
        <v>105.10474204287733</v>
      </c>
      <c r="S147" s="64">
        <v>104.91823101815763</v>
      </c>
      <c r="T147" s="64">
        <v>107.51440833689695</v>
      </c>
      <c r="U147" s="64">
        <v>111.24640758267167</v>
      </c>
      <c r="V147" s="64">
        <v>116.69734701332138</v>
      </c>
      <c r="W147" s="64">
        <v>106.06079011616076</v>
      </c>
      <c r="X147" s="64">
        <v>97.216165321907084</v>
      </c>
      <c r="Y147" s="64">
        <v>91.95516298726146</v>
      </c>
      <c r="Z147" s="64">
        <v>2278.5762330892412</v>
      </c>
      <c r="AA147" s="84"/>
      <c r="AB147" s="84"/>
    </row>
    <row r="148" spans="1:28" s="31" customFormat="1" ht="15.75" x14ac:dyDescent="0.25">
      <c r="A148" s="61" t="s">
        <v>64</v>
      </c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37"/>
      <c r="AB148" s="37"/>
    </row>
    <row r="149" spans="1:28" s="83" customFormat="1" x14ac:dyDescent="0.2">
      <c r="A149" s="34" t="s">
        <v>46</v>
      </c>
      <c r="B149" s="64">
        <v>26007.580000003509</v>
      </c>
      <c r="C149" s="64">
        <v>26210.699999992539</v>
      </c>
      <c r="D149" s="64">
        <v>26556.420000006619</v>
      </c>
      <c r="E149" s="64">
        <v>26375.400000032052</v>
      </c>
      <c r="F149" s="64">
        <v>26124.099999950067</v>
      </c>
      <c r="G149" s="64">
        <v>26238.940000010873</v>
      </c>
      <c r="H149" s="64">
        <v>25865.140000025986</v>
      </c>
      <c r="I149" s="64">
        <v>26380.739999986188</v>
      </c>
      <c r="J149" s="64">
        <v>26443.459999975039</v>
      </c>
      <c r="K149" s="64">
        <v>25936.120000053597</v>
      </c>
      <c r="L149" s="64">
        <v>25797.399999999197</v>
      </c>
      <c r="M149" s="64">
        <v>25770.879999972476</v>
      </c>
      <c r="N149" s="64">
        <v>25954.380000032281</v>
      </c>
      <c r="O149" s="64">
        <v>25784.579999945254</v>
      </c>
      <c r="P149" s="64">
        <v>25046.04000002355</v>
      </c>
      <c r="Q149" s="64">
        <v>24478.900000007568</v>
      </c>
      <c r="R149" s="64">
        <v>24955.079999997681</v>
      </c>
      <c r="S149" s="64">
        <v>24803.639999960251</v>
      </c>
      <c r="T149" s="64">
        <v>24444.180000009648</v>
      </c>
      <c r="U149" s="64">
        <v>25360.360000038556</v>
      </c>
      <c r="V149" s="64">
        <v>25766.320000016276</v>
      </c>
      <c r="W149" s="64">
        <v>25814.160000001313</v>
      </c>
      <c r="X149" s="64">
        <v>25916.779999955041</v>
      </c>
      <c r="Y149" s="64">
        <v>25961.159999975142</v>
      </c>
      <c r="Z149" s="64">
        <v>617992.45999997074</v>
      </c>
      <c r="AA149" s="82">
        <v>25749.685833332114</v>
      </c>
      <c r="AB149" s="82">
        <v>26556.420000006619</v>
      </c>
    </row>
    <row r="150" spans="1:28" s="83" customFormat="1" x14ac:dyDescent="0.2">
      <c r="A150" s="34" t="s">
        <v>51</v>
      </c>
      <c r="B150" s="64">
        <v>12637.43999999574</v>
      </c>
      <c r="C150" s="64">
        <v>12638.560000024245</v>
      </c>
      <c r="D150" s="64">
        <v>12951.679999991893</v>
      </c>
      <c r="E150" s="64">
        <v>12657.880000001638</v>
      </c>
      <c r="F150" s="64">
        <v>12436.899999973299</v>
      </c>
      <c r="G150" s="64">
        <v>12348.780000001443</v>
      </c>
      <c r="H150" s="64">
        <v>12173.820000041793</v>
      </c>
      <c r="I150" s="64">
        <v>12041.959999979848</v>
      </c>
      <c r="J150" s="64">
        <v>12121.199999999772</v>
      </c>
      <c r="K150" s="64">
        <v>12129.819999982396</v>
      </c>
      <c r="L150" s="64">
        <v>12069.040000003475</v>
      </c>
      <c r="M150" s="64">
        <v>11971.660000009546</v>
      </c>
      <c r="N150" s="64">
        <v>11838.540000002537</v>
      </c>
      <c r="O150" s="64">
        <v>11868.400000014844</v>
      </c>
      <c r="P150" s="64">
        <v>11969.459999964465</v>
      </c>
      <c r="Q150" s="64">
        <v>12141.08000000856</v>
      </c>
      <c r="R150" s="64">
        <v>12524.820000027081</v>
      </c>
      <c r="S150" s="64">
        <v>12397.039999994126</v>
      </c>
      <c r="T150" s="64">
        <v>12093.259999994938</v>
      </c>
      <c r="U150" s="64">
        <v>12124.640000007072</v>
      </c>
      <c r="V150" s="64">
        <v>12264.979999985826</v>
      </c>
      <c r="W150" s="64">
        <v>12347.960000025842</v>
      </c>
      <c r="X150" s="64">
        <v>12388.67999995498</v>
      </c>
      <c r="Y150" s="64">
        <v>12743.280000045843</v>
      </c>
      <c r="Z150" s="64">
        <v>294880.88000003126</v>
      </c>
      <c r="AA150" s="84"/>
      <c r="AB150" s="84"/>
    </row>
    <row r="151" spans="1:28" s="83" customFormat="1" x14ac:dyDescent="0.2">
      <c r="A151" s="2" t="s">
        <v>48</v>
      </c>
      <c r="B151" s="64">
        <v>28915.37838607814</v>
      </c>
      <c r="C151" s="64">
        <v>29098.694014746121</v>
      </c>
      <c r="D151" s="64">
        <v>29546.395009187527</v>
      </c>
      <c r="E151" s="64">
        <v>29255.489249987466</v>
      </c>
      <c r="F151" s="64">
        <v>28933.459565297871</v>
      </c>
      <c r="G151" s="64">
        <v>28999.557579601213</v>
      </c>
      <c r="H151" s="64">
        <v>28586.838940574766</v>
      </c>
      <c r="I151" s="64">
        <v>28999.176601896579</v>
      </c>
      <c r="J151" s="64">
        <v>29089.174381722736</v>
      </c>
      <c r="K151" s="64">
        <v>28632.409152726796</v>
      </c>
      <c r="L151" s="64">
        <v>28481.003726723578</v>
      </c>
      <c r="M151" s="64">
        <v>28415.821281969133</v>
      </c>
      <c r="N151" s="64">
        <v>28526.844734700957</v>
      </c>
      <c r="O151" s="64">
        <v>28384.916493340774</v>
      </c>
      <c r="P151" s="64">
        <v>27759.180326038608</v>
      </c>
      <c r="Q151" s="64">
        <v>27324.391462152973</v>
      </c>
      <c r="R151" s="64">
        <v>27921.80391449239</v>
      </c>
      <c r="S151" s="64">
        <v>27729.17521328542</v>
      </c>
      <c r="T151" s="64">
        <v>27272.052971867543</v>
      </c>
      <c r="U151" s="64">
        <v>28109.691468625675</v>
      </c>
      <c r="V151" s="64">
        <v>28536.52012322615</v>
      </c>
      <c r="W151" s="64">
        <v>28615.432421473313</v>
      </c>
      <c r="X151" s="64">
        <v>28725.5788054367</v>
      </c>
      <c r="Y151" s="64">
        <v>28920.114344585116</v>
      </c>
      <c r="Z151" s="64">
        <v>684740.39898811886</v>
      </c>
      <c r="AA151" s="84"/>
      <c r="AB151" s="84"/>
    </row>
    <row r="152" spans="1:28" s="83" customFormat="1" x14ac:dyDescent="0.2">
      <c r="A152" s="1"/>
      <c r="B152" s="22"/>
      <c r="C152" s="22"/>
      <c r="D152" s="22"/>
      <c r="E152" s="22"/>
      <c r="F152" s="22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84"/>
      <c r="AB152" s="84"/>
    </row>
    <row r="153" spans="1:28" s="6" customFormat="1" ht="15" x14ac:dyDescent="0.2">
      <c r="A153" s="61" t="s">
        <v>9</v>
      </c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30"/>
      <c r="AB153" s="30"/>
    </row>
    <row r="154" spans="1:28" s="31" customFormat="1" ht="15" x14ac:dyDescent="0.2">
      <c r="A154" s="60" t="s">
        <v>17</v>
      </c>
      <c r="B154" s="87"/>
      <c r="C154" s="87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37"/>
      <c r="AB154" s="37"/>
    </row>
    <row r="155" spans="1:28" s="83" customFormat="1" x14ac:dyDescent="0.2">
      <c r="A155" s="34" t="s">
        <v>46</v>
      </c>
      <c r="B155" s="64">
        <v>14723.009999938366</v>
      </c>
      <c r="C155" s="64">
        <v>14529.090000033091</v>
      </c>
      <c r="D155" s="64">
        <v>14575.099999985003</v>
      </c>
      <c r="E155" s="64">
        <v>14459.510000012862</v>
      </c>
      <c r="F155" s="64">
        <v>14335.899999990557</v>
      </c>
      <c r="G155" s="64">
        <v>14599.179999993317</v>
      </c>
      <c r="H155" s="64">
        <v>14467.279999989734</v>
      </c>
      <c r="I155" s="64">
        <v>14375.730000052561</v>
      </c>
      <c r="J155" s="64">
        <v>14459.819999984516</v>
      </c>
      <c r="K155" s="64">
        <v>14622.959999993669</v>
      </c>
      <c r="L155" s="64">
        <v>14609.509999995684</v>
      </c>
      <c r="M155" s="64">
        <v>14530.930000018252</v>
      </c>
      <c r="N155" s="64">
        <v>14476.769999964028</v>
      </c>
      <c r="O155" s="64">
        <v>14441.58000000225</v>
      </c>
      <c r="P155" s="64">
        <v>14422.519999984594</v>
      </c>
      <c r="Q155" s="64">
        <v>14493.989999992506</v>
      </c>
      <c r="R155" s="64">
        <v>13880.530000016683</v>
      </c>
      <c r="S155" s="64">
        <v>12320.260000022898</v>
      </c>
      <c r="T155" s="64">
        <v>12622.129999963146</v>
      </c>
      <c r="U155" s="64">
        <v>13806.420000042355</v>
      </c>
      <c r="V155" s="64">
        <v>14500.299999965249</v>
      </c>
      <c r="W155" s="64">
        <v>14526.810000041412</v>
      </c>
      <c r="X155" s="64">
        <v>14774.789999996428</v>
      </c>
      <c r="Y155" s="64">
        <v>14463.570000015845</v>
      </c>
      <c r="Z155" s="64">
        <v>343017.689999995</v>
      </c>
      <c r="AA155" s="82">
        <v>14292.403749999792</v>
      </c>
      <c r="AB155" s="82">
        <v>14774.789999996428</v>
      </c>
    </row>
    <row r="156" spans="1:28" s="83" customFormat="1" x14ac:dyDescent="0.2">
      <c r="A156" s="34" t="s">
        <v>51</v>
      </c>
      <c r="B156" s="64">
        <v>6621.2699999835313</v>
      </c>
      <c r="C156" s="64">
        <v>6472.1699999960547</v>
      </c>
      <c r="D156" s="64">
        <v>6548.8400000140082</v>
      </c>
      <c r="E156" s="64">
        <v>6414.6799999944506</v>
      </c>
      <c r="F156" s="64">
        <v>6218.1700000287437</v>
      </c>
      <c r="G156" s="64">
        <v>6269.9999999771362</v>
      </c>
      <c r="H156" s="64">
        <v>6062.130000022933</v>
      </c>
      <c r="I156" s="64">
        <v>5698.3999999778116</v>
      </c>
      <c r="J156" s="64">
        <v>5683.7699999861288</v>
      </c>
      <c r="K156" s="64">
        <v>5894.3400000158763</v>
      </c>
      <c r="L156" s="64">
        <v>5958.530000004851</v>
      </c>
      <c r="M156" s="64">
        <v>5907.0000000327473</v>
      </c>
      <c r="N156" s="64">
        <v>5849.4699999541981</v>
      </c>
      <c r="O156" s="64">
        <v>5813.7199999848344</v>
      </c>
      <c r="P156" s="64">
        <v>5862.7299999933375</v>
      </c>
      <c r="Q156" s="64">
        <v>6147.080000024368</v>
      </c>
      <c r="R156" s="64">
        <v>5964.0000000042501</v>
      </c>
      <c r="S156" s="64">
        <v>5247.770000014486</v>
      </c>
      <c r="T156" s="64">
        <v>5523.3199999940716</v>
      </c>
      <c r="U156" s="64">
        <v>5818.269999988519</v>
      </c>
      <c r="V156" s="64">
        <v>6072.7699999782026</v>
      </c>
      <c r="W156" s="64">
        <v>6131.0399999917881</v>
      </c>
      <c r="X156" s="64">
        <v>6390.820000006921</v>
      </c>
      <c r="Y156" s="64">
        <v>6448.0000000112395</v>
      </c>
      <c r="Z156" s="64">
        <v>145018.28999998048</v>
      </c>
      <c r="AA156" s="84"/>
      <c r="AB156" s="84"/>
    </row>
    <row r="157" spans="1:28" s="83" customFormat="1" x14ac:dyDescent="0.2">
      <c r="A157" s="2" t="s">
        <v>48</v>
      </c>
      <c r="B157" s="64">
        <v>16143.365196605293</v>
      </c>
      <c r="C157" s="64">
        <v>15905.453176125178</v>
      </c>
      <c r="D157" s="64">
        <v>15978.762322387372</v>
      </c>
      <c r="E157" s="64">
        <v>15818.519176673928</v>
      </c>
      <c r="F157" s="64">
        <v>15626.377281986594</v>
      </c>
      <c r="G157" s="64">
        <v>15888.642379760398</v>
      </c>
      <c r="H157" s="64">
        <v>15686.032345219775</v>
      </c>
      <c r="I157" s="64">
        <v>15463.937907084286</v>
      </c>
      <c r="J157" s="64">
        <v>15536.78331717008</v>
      </c>
      <c r="K157" s="64">
        <v>15766.236177261902</v>
      </c>
      <c r="L157" s="64">
        <v>15777.891563860227</v>
      </c>
      <c r="M157" s="64">
        <v>15685.680593006391</v>
      </c>
      <c r="N157" s="64">
        <v>15613.877446432794</v>
      </c>
      <c r="O157" s="64">
        <v>15567.869897153196</v>
      </c>
      <c r="P157" s="64">
        <v>15568.5800959104</v>
      </c>
      <c r="Q157" s="64">
        <v>15743.644388977489</v>
      </c>
      <c r="R157" s="64">
        <v>15107.561321451381</v>
      </c>
      <c r="S157" s="64">
        <v>13391.336618919571</v>
      </c>
      <c r="T157" s="64">
        <v>13777.707703326565</v>
      </c>
      <c r="U157" s="64">
        <v>14982.306197990212</v>
      </c>
      <c r="V157" s="64">
        <v>15720.599084056163</v>
      </c>
      <c r="W157" s="64">
        <v>15767.6206276915</v>
      </c>
      <c r="X157" s="64">
        <v>16097.732753915468</v>
      </c>
      <c r="Y157" s="64">
        <v>15835.768410326771</v>
      </c>
      <c r="Z157" s="64">
        <v>372412.99666828371</v>
      </c>
      <c r="AA157" s="84"/>
      <c r="AB157" s="84"/>
    </row>
    <row r="158" spans="1:28" s="31" customFormat="1" ht="15" x14ac:dyDescent="0.2">
      <c r="A158" s="60" t="s">
        <v>50</v>
      </c>
      <c r="B158" s="88"/>
      <c r="C158" s="88"/>
      <c r="D158" s="88"/>
      <c r="E158" s="88"/>
      <c r="F158" s="88"/>
      <c r="G158" s="88"/>
      <c r="H158" s="88"/>
      <c r="I158" s="88"/>
      <c r="J158" s="88"/>
      <c r="K158" s="88"/>
      <c r="L158" s="88"/>
      <c r="M158" s="88"/>
      <c r="N158" s="88"/>
      <c r="O158" s="88"/>
      <c r="P158" s="88"/>
      <c r="Q158" s="88"/>
      <c r="R158" s="88"/>
      <c r="S158" s="88"/>
      <c r="T158" s="88"/>
      <c r="U158" s="88"/>
      <c r="V158" s="88"/>
      <c r="W158" s="88"/>
      <c r="X158" s="88"/>
      <c r="Y158" s="88"/>
      <c r="Z158" s="88"/>
      <c r="AA158" s="37"/>
      <c r="AB158" s="37"/>
    </row>
    <row r="159" spans="1:28" s="83" customFormat="1" x14ac:dyDescent="0.2">
      <c r="A159" s="34" t="s">
        <v>46</v>
      </c>
      <c r="B159" s="64">
        <v>7010.5700000000006</v>
      </c>
      <c r="C159" s="64">
        <v>6843.8298999999997</v>
      </c>
      <c r="D159" s="64">
        <v>7007.9799000000003</v>
      </c>
      <c r="E159" s="64">
        <v>7054.4599999999991</v>
      </c>
      <c r="F159" s="64">
        <v>7096.1801000000005</v>
      </c>
      <c r="G159" s="64">
        <v>6990.2</v>
      </c>
      <c r="H159" s="64">
        <v>7172.619999999999</v>
      </c>
      <c r="I159" s="64">
        <v>7072.5198999999993</v>
      </c>
      <c r="J159" s="64">
        <v>6982.92</v>
      </c>
      <c r="K159" s="64">
        <v>7060.5499999999993</v>
      </c>
      <c r="L159" s="64">
        <v>6933.4300999999996</v>
      </c>
      <c r="M159" s="64">
        <v>6850.6200999999992</v>
      </c>
      <c r="N159" s="64">
        <v>6826.6799999999994</v>
      </c>
      <c r="O159" s="64">
        <v>7031.3600000000006</v>
      </c>
      <c r="P159" s="64">
        <v>7126.2800000000007</v>
      </c>
      <c r="Q159" s="64">
        <v>7008.82</v>
      </c>
      <c r="R159" s="64">
        <v>6705.7199000000001</v>
      </c>
      <c r="S159" s="64">
        <v>6590.3600000000006</v>
      </c>
      <c r="T159" s="64">
        <v>6669.32</v>
      </c>
      <c r="U159" s="64">
        <v>6073.8301000000001</v>
      </c>
      <c r="V159" s="64">
        <v>6342.7001000000009</v>
      </c>
      <c r="W159" s="64">
        <v>6757.1700999999994</v>
      </c>
      <c r="X159" s="64">
        <v>6899.1999000000005</v>
      </c>
      <c r="Y159" s="64">
        <v>7000.28</v>
      </c>
      <c r="Z159" s="64">
        <v>165107.60009999995</v>
      </c>
      <c r="AA159" s="82">
        <v>6879.483337499998</v>
      </c>
      <c r="AB159" s="82">
        <v>7172.619999999999</v>
      </c>
    </row>
    <row r="160" spans="1:28" s="83" customFormat="1" x14ac:dyDescent="0.2">
      <c r="A160" s="34" t="s">
        <v>51</v>
      </c>
      <c r="B160" s="64">
        <v>2347.4499999999998</v>
      </c>
      <c r="C160" s="64">
        <v>2301.9499999999998</v>
      </c>
      <c r="D160" s="64">
        <v>2322.3900000000003</v>
      </c>
      <c r="E160" s="64">
        <v>2330.7199999999998</v>
      </c>
      <c r="F160" s="64">
        <v>2255.33</v>
      </c>
      <c r="G160" s="64">
        <v>2226.4899999999998</v>
      </c>
      <c r="H160" s="64">
        <v>2349.5499</v>
      </c>
      <c r="I160" s="64">
        <v>2252.67</v>
      </c>
      <c r="J160" s="64">
        <v>2192.1900999999998</v>
      </c>
      <c r="K160" s="64">
        <v>2164.0500000000002</v>
      </c>
      <c r="L160" s="64">
        <v>2185.19</v>
      </c>
      <c r="M160" s="64">
        <v>2276.19</v>
      </c>
      <c r="N160" s="64">
        <v>2244.06</v>
      </c>
      <c r="O160" s="64">
        <v>2201.5700000000002</v>
      </c>
      <c r="P160" s="64">
        <v>2211.1599000000001</v>
      </c>
      <c r="Q160" s="64">
        <v>2228.1</v>
      </c>
      <c r="R160" s="64">
        <v>2194.7800000000002</v>
      </c>
      <c r="S160" s="64">
        <v>2047.6399999999999</v>
      </c>
      <c r="T160" s="64">
        <v>2043.16</v>
      </c>
      <c r="U160" s="64">
        <v>1993.67</v>
      </c>
      <c r="V160" s="64">
        <v>1984.71</v>
      </c>
      <c r="W160" s="64">
        <v>2169.02</v>
      </c>
      <c r="X160" s="64">
        <v>2170.91</v>
      </c>
      <c r="Y160" s="64">
        <v>2251.62</v>
      </c>
      <c r="Z160" s="64">
        <v>52944.569899999995</v>
      </c>
      <c r="AA160" s="84"/>
      <c r="AB160" s="84"/>
    </row>
    <row r="161" spans="1:28" s="83" customFormat="1" x14ac:dyDescent="0.2">
      <c r="A161" s="2" t="s">
        <v>48</v>
      </c>
      <c r="B161" s="64">
        <v>7393.1463685903045</v>
      </c>
      <c r="C161" s="64">
        <v>7220.5942624297904</v>
      </c>
      <c r="D161" s="64">
        <v>7382.7689650228131</v>
      </c>
      <c r="E161" s="64">
        <v>7429.5128783790387</v>
      </c>
      <c r="F161" s="64">
        <v>7445.957656375439</v>
      </c>
      <c r="G161" s="64">
        <v>7336.2220359051289</v>
      </c>
      <c r="H161" s="64">
        <v>7547.639524844175</v>
      </c>
      <c r="I161" s="64">
        <v>7422.6046550248111</v>
      </c>
      <c r="J161" s="64">
        <v>7318.9390734544313</v>
      </c>
      <c r="K161" s="64">
        <v>7384.7463534640101</v>
      </c>
      <c r="L161" s="64">
        <v>7269.6291712635521</v>
      </c>
      <c r="M161" s="64">
        <v>7218.8667165022516</v>
      </c>
      <c r="N161" s="64">
        <v>7186.0535139950071</v>
      </c>
      <c r="O161" s="64">
        <v>7367.9667422227158</v>
      </c>
      <c r="P161" s="64">
        <v>7461.4405272553113</v>
      </c>
      <c r="Q161" s="64">
        <v>7354.4535760585231</v>
      </c>
      <c r="R161" s="64">
        <v>7055.75925224607</v>
      </c>
      <c r="S161" s="64">
        <v>6901.1357398039936</v>
      </c>
      <c r="T161" s="64">
        <v>6975.2657331459422</v>
      </c>
      <c r="U161" s="64">
        <v>6392.6623681034507</v>
      </c>
      <c r="V161" s="64">
        <v>6645.9700828878267</v>
      </c>
      <c r="W161" s="64">
        <v>7096.7595084470768</v>
      </c>
      <c r="X161" s="64">
        <v>7232.6903354325914</v>
      </c>
      <c r="Y161" s="64">
        <v>7353.4830320603851</v>
      </c>
      <c r="Z161" s="64">
        <v>173388.71673980833</v>
      </c>
      <c r="AA161" s="84"/>
      <c r="AB161" s="84"/>
    </row>
    <row r="162" spans="1:28" s="31" customFormat="1" ht="15.75" x14ac:dyDescent="0.25">
      <c r="A162" s="61" t="s">
        <v>64</v>
      </c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37"/>
      <c r="AB162" s="37"/>
    </row>
    <row r="163" spans="1:28" s="83" customFormat="1" x14ac:dyDescent="0.2">
      <c r="A163" s="34" t="s">
        <v>46</v>
      </c>
      <c r="B163" s="64">
        <v>7712.439999938365</v>
      </c>
      <c r="C163" s="64">
        <v>7685.2601000330915</v>
      </c>
      <c r="D163" s="64">
        <v>7567.1200999850025</v>
      </c>
      <c r="E163" s="64">
        <v>7405.0500000128632</v>
      </c>
      <c r="F163" s="64">
        <v>7239.7198999905568</v>
      </c>
      <c r="G163" s="64">
        <v>7608.9799999933175</v>
      </c>
      <c r="H163" s="64">
        <v>7294.6599999897353</v>
      </c>
      <c r="I163" s="64">
        <v>7303.2101000525618</v>
      </c>
      <c r="J163" s="64">
        <v>7476.8999999845164</v>
      </c>
      <c r="K163" s="64">
        <v>7562.4099999936698</v>
      </c>
      <c r="L163" s="64">
        <v>7676.0798999956842</v>
      </c>
      <c r="M163" s="64">
        <v>7680.3099000182528</v>
      </c>
      <c r="N163" s="64">
        <v>7650.0899999640287</v>
      </c>
      <c r="O163" s="64">
        <v>7410.2200000022494</v>
      </c>
      <c r="P163" s="64">
        <v>7296.2399999845929</v>
      </c>
      <c r="Q163" s="64">
        <v>7485.1699999925058</v>
      </c>
      <c r="R163" s="64">
        <v>7174.8101000166826</v>
      </c>
      <c r="S163" s="64">
        <v>5729.9000000228971</v>
      </c>
      <c r="T163" s="64">
        <v>5952.8099999631468</v>
      </c>
      <c r="U163" s="64">
        <v>7732.5899000423551</v>
      </c>
      <c r="V163" s="64">
        <v>8157.5998999652484</v>
      </c>
      <c r="W163" s="64">
        <v>7769.6399000414131</v>
      </c>
      <c r="X163" s="64">
        <v>7875.5900999964279</v>
      </c>
      <c r="Y163" s="64">
        <v>7463.2900000158452</v>
      </c>
      <c r="Z163" s="64">
        <v>177910.08989999504</v>
      </c>
      <c r="AA163" s="82">
        <v>7412.9204124997932</v>
      </c>
      <c r="AB163" s="82">
        <v>8157.5998999652484</v>
      </c>
    </row>
    <row r="164" spans="1:28" s="83" customFormat="1" x14ac:dyDescent="0.2">
      <c r="A164" s="34" t="s">
        <v>51</v>
      </c>
      <c r="B164" s="64">
        <v>4273.8199999835315</v>
      </c>
      <c r="C164" s="64">
        <v>4170.2199999960549</v>
      </c>
      <c r="D164" s="64">
        <v>4226.4500000140079</v>
      </c>
      <c r="E164" s="64">
        <v>4083.9599999944508</v>
      </c>
      <c r="F164" s="64">
        <v>3962.8400000287438</v>
      </c>
      <c r="G164" s="64">
        <v>4043.5099999771364</v>
      </c>
      <c r="H164" s="64">
        <v>3712.580100022933</v>
      </c>
      <c r="I164" s="64">
        <v>3445.7299999778115</v>
      </c>
      <c r="J164" s="64">
        <v>3491.579899986129</v>
      </c>
      <c r="K164" s="64">
        <v>3730.2900000158761</v>
      </c>
      <c r="L164" s="64">
        <v>3773.3400000048509</v>
      </c>
      <c r="M164" s="64">
        <v>3630.8100000327472</v>
      </c>
      <c r="N164" s="64">
        <v>3605.4099999541982</v>
      </c>
      <c r="O164" s="64">
        <v>3612.1499999848343</v>
      </c>
      <c r="P164" s="64">
        <v>3651.5700999933374</v>
      </c>
      <c r="Q164" s="64">
        <v>3918.9800000243681</v>
      </c>
      <c r="R164" s="64">
        <v>3769.2200000042499</v>
      </c>
      <c r="S164" s="64">
        <v>3200.1300000144861</v>
      </c>
      <c r="T164" s="64">
        <v>3480.1599999940718</v>
      </c>
      <c r="U164" s="64">
        <v>3824.5999999885189</v>
      </c>
      <c r="V164" s="64">
        <v>4088.0599999782025</v>
      </c>
      <c r="W164" s="64">
        <v>3962.0199999917882</v>
      </c>
      <c r="X164" s="64">
        <v>4219.9100000069211</v>
      </c>
      <c r="Y164" s="64">
        <v>4196.3800000112396</v>
      </c>
      <c r="Z164" s="64">
        <v>92073.720099980477</v>
      </c>
      <c r="AA164" s="84"/>
      <c r="AB164" s="84"/>
    </row>
    <row r="165" spans="1:28" s="83" customFormat="1" x14ac:dyDescent="0.2">
      <c r="A165" s="2" t="s">
        <v>48</v>
      </c>
      <c r="B165" s="64">
        <v>8817.4411336230951</v>
      </c>
      <c r="C165" s="64">
        <v>8743.7953803555883</v>
      </c>
      <c r="D165" s="64">
        <v>8667.420966482212</v>
      </c>
      <c r="E165" s="64">
        <v>8456.5651883164228</v>
      </c>
      <c r="F165" s="64">
        <v>8253.3414503549466</v>
      </c>
      <c r="G165" s="64">
        <v>8616.6437642630553</v>
      </c>
      <c r="H165" s="64">
        <v>8185.0666163774458</v>
      </c>
      <c r="I165" s="64">
        <v>8075.2667447123276</v>
      </c>
      <c r="J165" s="64">
        <v>8251.9793872594964</v>
      </c>
      <c r="K165" s="64">
        <v>8432.384508086825</v>
      </c>
      <c r="L165" s="64">
        <v>8553.3792963222641</v>
      </c>
      <c r="M165" s="64">
        <v>8495.2893662697679</v>
      </c>
      <c r="N165" s="64">
        <v>8457.1187927874926</v>
      </c>
      <c r="O165" s="64">
        <v>8243.7241627084895</v>
      </c>
      <c r="P165" s="64">
        <v>8158.9878252477201</v>
      </c>
      <c r="Q165" s="64">
        <v>8449.0339192938991</v>
      </c>
      <c r="R165" s="64">
        <v>8104.6233336123296</v>
      </c>
      <c r="S165" s="64">
        <v>6562.9708232823277</v>
      </c>
      <c r="T165" s="64">
        <v>6895.4666644992185</v>
      </c>
      <c r="U165" s="64">
        <v>8626.732389621764</v>
      </c>
      <c r="V165" s="64">
        <v>9124.6189340341662</v>
      </c>
      <c r="W165" s="64">
        <v>8721.5197446689563</v>
      </c>
      <c r="X165" s="64">
        <v>8934.9068171593244</v>
      </c>
      <c r="Y165" s="64">
        <v>8562.1435825867138</v>
      </c>
      <c r="Z165" s="64">
        <v>200323.6631585841</v>
      </c>
      <c r="AA165" s="84"/>
      <c r="AB165" s="84"/>
    </row>
    <row r="166" spans="1:28" s="83" customFormat="1" x14ac:dyDescent="0.2">
      <c r="A166" s="1"/>
      <c r="B166" s="22"/>
      <c r="C166" s="22"/>
      <c r="D166" s="22"/>
      <c r="E166" s="22"/>
      <c r="F166" s="22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84"/>
      <c r="AB166" s="84"/>
    </row>
    <row r="167" spans="1:28" s="6" customFormat="1" ht="15" x14ac:dyDescent="0.2">
      <c r="A167" s="61" t="s">
        <v>12</v>
      </c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30"/>
      <c r="AB167" s="30"/>
    </row>
    <row r="168" spans="1:28" s="31" customFormat="1" ht="15" x14ac:dyDescent="0.2">
      <c r="A168" s="60" t="s">
        <v>17</v>
      </c>
      <c r="B168" s="88"/>
      <c r="C168" s="88"/>
      <c r="D168" s="88"/>
      <c r="E168" s="88"/>
      <c r="F168" s="88"/>
      <c r="G168" s="88"/>
      <c r="H168" s="88"/>
      <c r="I168" s="88"/>
      <c r="J168" s="88"/>
      <c r="K168" s="88"/>
      <c r="L168" s="88"/>
      <c r="M168" s="88"/>
      <c r="N168" s="88"/>
      <c r="O168" s="88"/>
      <c r="P168" s="88"/>
      <c r="Q168" s="88"/>
      <c r="R168" s="88"/>
      <c r="S168" s="88"/>
      <c r="T168" s="88"/>
      <c r="U168" s="88"/>
      <c r="V168" s="88"/>
      <c r="W168" s="88"/>
      <c r="X168" s="88"/>
      <c r="Y168" s="88"/>
      <c r="Z168" s="88"/>
      <c r="AA168" s="37"/>
      <c r="AB168" s="37"/>
    </row>
    <row r="169" spans="1:28" s="83" customFormat="1" x14ac:dyDescent="0.2">
      <c r="A169" s="34" t="s">
        <v>46</v>
      </c>
      <c r="B169" s="64">
        <v>6690.3835914233587</v>
      </c>
      <c r="C169" s="64">
        <v>6706.4655913889419</v>
      </c>
      <c r="D169" s="64">
        <v>6702.5775913921252</v>
      </c>
      <c r="E169" s="64">
        <v>6711.3755914077774</v>
      </c>
      <c r="F169" s="64">
        <v>6596.61659137477</v>
      </c>
      <c r="G169" s="64">
        <v>6555.2545914223201</v>
      </c>
      <c r="H169" s="64">
        <v>6716.9025914009326</v>
      </c>
      <c r="I169" s="64">
        <v>6819.054591390548</v>
      </c>
      <c r="J169" s="64">
        <v>6966.7085913998581</v>
      </c>
      <c r="K169" s="64">
        <v>6964.2125913826676</v>
      </c>
      <c r="L169" s="64">
        <v>6906.2545914222346</v>
      </c>
      <c r="M169" s="64">
        <v>6713.1505913779556</v>
      </c>
      <c r="N169" s="64">
        <v>6815.5295913933433</v>
      </c>
      <c r="O169" s="64">
        <v>6928.506591381878</v>
      </c>
      <c r="P169" s="64">
        <v>6867.3645914290355</v>
      </c>
      <c r="Q169" s="64">
        <v>6939.2165913830913</v>
      </c>
      <c r="R169" s="64">
        <v>6789.3405914173745</v>
      </c>
      <c r="S169" s="64">
        <v>6684.7225913675675</v>
      </c>
      <c r="T169" s="64">
        <v>6574.6315914198176</v>
      </c>
      <c r="U169" s="64">
        <v>6599.6925913876748</v>
      </c>
      <c r="V169" s="64">
        <v>6595.0225914081238</v>
      </c>
      <c r="W169" s="64">
        <v>6660.4285914009033</v>
      </c>
      <c r="X169" s="64">
        <v>6671.8145913763719</v>
      </c>
      <c r="Y169" s="64">
        <v>6798.8745913878893</v>
      </c>
      <c r="Z169" s="64">
        <v>161974.10219353659</v>
      </c>
      <c r="AA169" s="82">
        <v>6748.9209247306908</v>
      </c>
      <c r="AB169" s="82">
        <v>6966.7085913998581</v>
      </c>
    </row>
    <row r="170" spans="1:28" s="83" customFormat="1" x14ac:dyDescent="0.2">
      <c r="A170" s="34" t="s">
        <v>51</v>
      </c>
      <c r="B170" s="64">
        <v>4457.8324731144203</v>
      </c>
      <c r="C170" s="64">
        <v>4516.1704731217196</v>
      </c>
      <c r="D170" s="64">
        <v>4470.1444731297988</v>
      </c>
      <c r="E170" s="64">
        <v>4498.6464731156484</v>
      </c>
      <c r="F170" s="64">
        <v>4382.0824731223465</v>
      </c>
      <c r="G170" s="64">
        <v>4309.3464731084277</v>
      </c>
      <c r="H170" s="64">
        <v>4342.9004731244768</v>
      </c>
      <c r="I170" s="64">
        <v>4285.8464731283766</v>
      </c>
      <c r="J170" s="64">
        <v>4470.8044730989432</v>
      </c>
      <c r="K170" s="64">
        <v>4475.4244731166618</v>
      </c>
      <c r="L170" s="64">
        <v>4470.5504731240089</v>
      </c>
      <c r="M170" s="64">
        <v>4279.2504731285644</v>
      </c>
      <c r="N170" s="64">
        <v>4411.1144731101649</v>
      </c>
      <c r="O170" s="64">
        <v>4452.2804731305241</v>
      </c>
      <c r="P170" s="64">
        <v>4478.0044731179969</v>
      </c>
      <c r="Q170" s="64">
        <v>4614.3564730991384</v>
      </c>
      <c r="R170" s="64">
        <v>4589.204473114647</v>
      </c>
      <c r="S170" s="64">
        <v>4497.6144731209561</v>
      </c>
      <c r="T170" s="64">
        <v>4428.1684731065388</v>
      </c>
      <c r="U170" s="64">
        <v>4350.416473148076</v>
      </c>
      <c r="V170" s="64">
        <v>4333.3144730991189</v>
      </c>
      <c r="W170" s="64">
        <v>4358.494473110497</v>
      </c>
      <c r="X170" s="64">
        <v>4384.5544731467562</v>
      </c>
      <c r="Y170" s="64">
        <v>4533.7904730886876</v>
      </c>
      <c r="Z170" s="64">
        <v>106390.31335482647</v>
      </c>
      <c r="AA170" s="84"/>
      <c r="AB170" s="84"/>
    </row>
    <row r="171" spans="1:28" s="83" customFormat="1" x14ac:dyDescent="0.2">
      <c r="A171" s="2" t="s">
        <v>48</v>
      </c>
      <c r="B171" s="64">
        <v>8039.496436888342</v>
      </c>
      <c r="C171" s="64">
        <v>8085.3247597595173</v>
      </c>
      <c r="D171" s="64">
        <v>8056.4718071426742</v>
      </c>
      <c r="E171" s="64">
        <v>8079.6276163583152</v>
      </c>
      <c r="F171" s="64">
        <v>7919.4695058979141</v>
      </c>
      <c r="G171" s="64">
        <v>7844.8600869394386</v>
      </c>
      <c r="H171" s="64">
        <v>7998.5976859592938</v>
      </c>
      <c r="I171" s="64">
        <v>8054.0663960257652</v>
      </c>
      <c r="J171" s="64">
        <v>8277.869365613722</v>
      </c>
      <c r="K171" s="64">
        <v>8278.2655932595226</v>
      </c>
      <c r="L171" s="64">
        <v>8226.9176496601685</v>
      </c>
      <c r="M171" s="64">
        <v>7961.0536660852395</v>
      </c>
      <c r="N171" s="64">
        <v>8118.4588750599869</v>
      </c>
      <c r="O171" s="64">
        <v>8235.7152086653332</v>
      </c>
      <c r="P171" s="64">
        <v>8198.3669406094577</v>
      </c>
      <c r="Q171" s="64">
        <v>8333.3674203744486</v>
      </c>
      <c r="R171" s="64">
        <v>8194.8729924461368</v>
      </c>
      <c r="S171" s="64">
        <v>8056.9257209165717</v>
      </c>
      <c r="T171" s="64">
        <v>7926.8188189910197</v>
      </c>
      <c r="U171" s="64">
        <v>7904.5598100498619</v>
      </c>
      <c r="V171" s="64">
        <v>7891.2570167213426</v>
      </c>
      <c r="W171" s="64">
        <v>7959.7602409422716</v>
      </c>
      <c r="X171" s="64">
        <v>7983.5723751772857</v>
      </c>
      <c r="Y171" s="64">
        <v>8171.9001317496277</v>
      </c>
      <c r="Z171" s="64">
        <v>193789.85669312108</v>
      </c>
      <c r="AA171" s="84"/>
      <c r="AB171" s="84"/>
    </row>
    <row r="172" spans="1:28" s="1" customFormat="1" x14ac:dyDescent="0.2">
      <c r="A172" s="88"/>
      <c r="B172" s="88"/>
      <c r="C172" s="88"/>
      <c r="D172" s="88"/>
      <c r="E172" s="88"/>
      <c r="F172" s="88"/>
      <c r="G172" s="89"/>
      <c r="H172" s="89"/>
      <c r="I172" s="89"/>
      <c r="J172" s="89"/>
      <c r="K172" s="89"/>
      <c r="L172" s="84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  <c r="X172" s="89"/>
      <c r="Y172" s="89"/>
      <c r="Z172" s="43"/>
      <c r="AA172" s="38"/>
      <c r="AB172" s="38"/>
    </row>
    <row r="173" spans="1:28" s="31" customFormat="1" ht="15" x14ac:dyDescent="0.2">
      <c r="A173" s="60" t="s">
        <v>49</v>
      </c>
      <c r="B173" s="90"/>
      <c r="C173" s="90"/>
      <c r="D173" s="90"/>
      <c r="E173" s="90"/>
      <c r="F173" s="90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0"/>
      <c r="R173" s="90"/>
      <c r="S173" s="90"/>
      <c r="T173" s="90"/>
      <c r="U173" s="90"/>
      <c r="V173" s="90"/>
      <c r="W173" s="90"/>
      <c r="X173" s="90"/>
      <c r="Y173" s="90"/>
      <c r="Z173" s="90"/>
      <c r="AA173" s="37"/>
      <c r="AB173" s="37"/>
    </row>
    <row r="174" spans="1:28" s="83" customFormat="1" x14ac:dyDescent="0.2">
      <c r="A174" s="34" t="s">
        <v>46</v>
      </c>
      <c r="B174" s="64">
        <v>947.91760899505152</v>
      </c>
      <c r="C174" s="64">
        <v>1002.2934541932727</v>
      </c>
      <c r="D174" s="64">
        <v>998.80369730882467</v>
      </c>
      <c r="E174" s="64">
        <v>992.24902530043255</v>
      </c>
      <c r="F174" s="64">
        <v>982.2227247015071</v>
      </c>
      <c r="G174" s="64">
        <v>983.72329908585016</v>
      </c>
      <c r="H174" s="64">
        <v>1018.4234015028351</v>
      </c>
      <c r="I174" s="64">
        <v>1008.5438976001151</v>
      </c>
      <c r="J174" s="64">
        <v>1006.9454816984462</v>
      </c>
      <c r="K174" s="64">
        <v>1009.380300213973</v>
      </c>
      <c r="L174" s="64">
        <v>1002.8838312984471</v>
      </c>
      <c r="M174" s="64">
        <v>988.91268588847652</v>
      </c>
      <c r="N174" s="64">
        <v>990.74779220148685</v>
      </c>
      <c r="O174" s="64">
        <v>997.00499029974526</v>
      </c>
      <c r="P174" s="64">
        <v>992.37548380024054</v>
      </c>
      <c r="Q174" s="64">
        <v>986.94604341051127</v>
      </c>
      <c r="R174" s="64">
        <v>974.19204249801533</v>
      </c>
      <c r="S174" s="64">
        <v>958.00646619893723</v>
      </c>
      <c r="T174" s="64">
        <v>964.95146490246862</v>
      </c>
      <c r="U174" s="64">
        <v>965.97681359837134</v>
      </c>
      <c r="V174" s="64">
        <v>969.87876030236839</v>
      </c>
      <c r="W174" s="64">
        <v>940.73991051056055</v>
      </c>
      <c r="X174" s="64">
        <v>906.53664719501012</v>
      </c>
      <c r="Y174" s="64">
        <v>900.29386299618182</v>
      </c>
      <c r="Z174" s="64">
        <v>23489.949685701133</v>
      </c>
      <c r="AA174" s="82">
        <v>978.74790357088057</v>
      </c>
      <c r="AB174" s="82">
        <v>1018.4234015028351</v>
      </c>
    </row>
    <row r="175" spans="1:28" s="83" customFormat="1" x14ac:dyDescent="0.2">
      <c r="A175" s="34" t="s">
        <v>51</v>
      </c>
      <c r="B175" s="64">
        <v>299.45326300013318</v>
      </c>
      <c r="C175" s="64">
        <v>313.70172599963382</v>
      </c>
      <c r="D175" s="64">
        <v>311.51722299976421</v>
      </c>
      <c r="E175" s="64">
        <v>306.09402000096139</v>
      </c>
      <c r="F175" s="64">
        <v>303.24326299948785</v>
      </c>
      <c r="G175" s="64">
        <v>303.30883999978471</v>
      </c>
      <c r="H175" s="64">
        <v>313.01164399990068</v>
      </c>
      <c r="I175" s="64">
        <v>310.33008799984214</v>
      </c>
      <c r="J175" s="64">
        <v>314.23202700128689</v>
      </c>
      <c r="K175" s="64">
        <v>314.21806299979659</v>
      </c>
      <c r="L175" s="64">
        <v>310.03443400029016</v>
      </c>
      <c r="M175" s="64">
        <v>306.03244199960261</v>
      </c>
      <c r="N175" s="64">
        <v>306.01445100019055</v>
      </c>
      <c r="O175" s="64">
        <v>312.08120599903555</v>
      </c>
      <c r="P175" s="64">
        <v>305.13801400039284</v>
      </c>
      <c r="Q175" s="64">
        <v>301.74287200064845</v>
      </c>
      <c r="R175" s="64">
        <v>296.20834299970221</v>
      </c>
      <c r="S175" s="64">
        <v>290.94015499912695</v>
      </c>
      <c r="T175" s="64">
        <v>293.23730100008913</v>
      </c>
      <c r="U175" s="64">
        <v>294.68606499965682</v>
      </c>
      <c r="V175" s="64">
        <v>301.56202400164744</v>
      </c>
      <c r="W175" s="64">
        <v>298.62843499951805</v>
      </c>
      <c r="X175" s="64">
        <v>290.20364799976744</v>
      </c>
      <c r="Y175" s="64">
        <v>288.07410499960355</v>
      </c>
      <c r="Z175" s="64">
        <v>7283.6936519998635</v>
      </c>
      <c r="AA175" s="84"/>
      <c r="AB175" s="84"/>
    </row>
    <row r="176" spans="1:28" s="83" customFormat="1" x14ac:dyDescent="0.2">
      <c r="A176" s="2" t="s">
        <v>48</v>
      </c>
      <c r="B176" s="64">
        <v>994.09257625450675</v>
      </c>
      <c r="C176" s="64">
        <v>1050.2385163446595</v>
      </c>
      <c r="D176" s="64">
        <v>1046.2560900579088</v>
      </c>
      <c r="E176" s="64">
        <v>1038.3889816875021</v>
      </c>
      <c r="F176" s="64">
        <v>1027.9678776472683</v>
      </c>
      <c r="G176" s="64">
        <v>1029.4210905097893</v>
      </c>
      <c r="H176" s="64">
        <v>1065.4400565062895</v>
      </c>
      <c r="I176" s="64">
        <v>1055.2087740842667</v>
      </c>
      <c r="J176" s="64">
        <v>1054.8369399609844</v>
      </c>
      <c r="K176" s="64">
        <v>1057.1573116501604</v>
      </c>
      <c r="L176" s="64">
        <v>1049.7129747439214</v>
      </c>
      <c r="M176" s="64">
        <v>1035.1831508807516</v>
      </c>
      <c r="N176" s="64">
        <v>1036.9310642338132</v>
      </c>
      <c r="O176" s="64">
        <v>1044.7074374294498</v>
      </c>
      <c r="P176" s="64">
        <v>1038.2284471328387</v>
      </c>
      <c r="Q176" s="64">
        <v>1032.0422730716327</v>
      </c>
      <c r="R176" s="64">
        <v>1018.2286178108942</v>
      </c>
      <c r="S176" s="64">
        <v>1001.210548820722</v>
      </c>
      <c r="T176" s="64">
        <v>1008.5233980008778</v>
      </c>
      <c r="U176" s="64">
        <v>1009.9262751877706</v>
      </c>
      <c r="V176" s="64">
        <v>1015.6793115967407</v>
      </c>
      <c r="W176" s="64">
        <v>987.0007707280065</v>
      </c>
      <c r="X176" s="64">
        <v>951.85442690568141</v>
      </c>
      <c r="Y176" s="64">
        <v>945.25960969455923</v>
      </c>
      <c r="Z176" s="64">
        <v>24593.290334010897</v>
      </c>
      <c r="AA176" s="84"/>
      <c r="AB176" s="84"/>
    </row>
    <row r="177" spans="1:28" s="1" customFormat="1" x14ac:dyDescent="0.2">
      <c r="A177" s="88"/>
      <c r="B177" s="88"/>
      <c r="C177" s="88"/>
      <c r="D177" s="88"/>
      <c r="E177" s="88"/>
      <c r="F177" s="88"/>
      <c r="G177" s="88"/>
      <c r="H177" s="88"/>
      <c r="I177" s="88"/>
      <c r="J177" s="88"/>
      <c r="K177" s="88"/>
      <c r="L177" s="88"/>
      <c r="M177" s="88"/>
      <c r="N177" s="88"/>
      <c r="O177" s="88"/>
      <c r="P177" s="88"/>
      <c r="Q177" s="88"/>
      <c r="R177" s="88"/>
      <c r="S177" s="88"/>
      <c r="T177" s="88"/>
      <c r="U177" s="88"/>
      <c r="V177" s="88"/>
      <c r="W177" s="88"/>
      <c r="X177" s="88"/>
      <c r="Y177" s="88"/>
      <c r="Z177" s="88"/>
      <c r="AA177" s="38"/>
      <c r="AB177" s="38"/>
    </row>
    <row r="178" spans="1:28" s="32" customFormat="1" ht="15" x14ac:dyDescent="0.2">
      <c r="A178" s="60" t="s">
        <v>50</v>
      </c>
      <c r="B178" s="91"/>
      <c r="C178" s="91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91"/>
      <c r="Z178" s="91"/>
      <c r="AA178" s="37"/>
      <c r="AB178" s="37"/>
    </row>
    <row r="179" spans="1:28" s="83" customFormat="1" x14ac:dyDescent="0.2">
      <c r="A179" s="34" t="s">
        <v>46</v>
      </c>
      <c r="B179" s="64">
        <v>1620.5879999965061</v>
      </c>
      <c r="C179" s="64">
        <v>1478.0860000001658</v>
      </c>
      <c r="D179" s="64">
        <v>1448.7499999999707</v>
      </c>
      <c r="E179" s="64">
        <v>1410.2799999991948</v>
      </c>
      <c r="F179" s="64">
        <v>1405.4459999984308</v>
      </c>
      <c r="G179" s="64">
        <v>1775.5500000000093</v>
      </c>
      <c r="H179" s="64">
        <v>1673.3660000049117</v>
      </c>
      <c r="I179" s="64">
        <v>1746.3959999993401</v>
      </c>
      <c r="J179" s="64">
        <v>1882.5919999984028</v>
      </c>
      <c r="K179" s="64">
        <v>2084.4540000054517</v>
      </c>
      <c r="L179" s="64">
        <v>2094.0399999957081</v>
      </c>
      <c r="M179" s="64">
        <v>1878.7380000026642</v>
      </c>
      <c r="N179" s="64">
        <v>1841.63199999265</v>
      </c>
      <c r="O179" s="64">
        <v>1847.4299999990858</v>
      </c>
      <c r="P179" s="64">
        <v>1855.2240000079644</v>
      </c>
      <c r="Q179" s="64">
        <v>1881.1479999965181</v>
      </c>
      <c r="R179" s="64">
        <v>1787.0340000039469</v>
      </c>
      <c r="S179" s="64">
        <v>1996.619999997798</v>
      </c>
      <c r="T179" s="64">
        <v>1909.6159999990912</v>
      </c>
      <c r="U179" s="64">
        <v>1920.6280000005925</v>
      </c>
      <c r="V179" s="64">
        <v>2073.8859999992274</v>
      </c>
      <c r="W179" s="64">
        <v>2020.2239999983199</v>
      </c>
      <c r="X179" s="64">
        <v>1957.793999998933</v>
      </c>
      <c r="Y179" s="64">
        <v>1607.4580000007704</v>
      </c>
      <c r="Z179" s="64">
        <v>43196.979999995659</v>
      </c>
      <c r="AA179" s="82">
        <v>1799.8741666664857</v>
      </c>
      <c r="AB179" s="82">
        <v>2094.0399999957081</v>
      </c>
    </row>
    <row r="180" spans="1:28" s="83" customFormat="1" x14ac:dyDescent="0.2">
      <c r="A180" s="34" t="s">
        <v>51</v>
      </c>
      <c r="B180" s="64">
        <v>1389.645999996857</v>
      </c>
      <c r="C180" s="64">
        <v>1307.2180000022877</v>
      </c>
      <c r="D180" s="64">
        <v>1282.1659999973458</v>
      </c>
      <c r="E180" s="64">
        <v>1221.8740000013693</v>
      </c>
      <c r="F180" s="64">
        <v>1155.754000002315</v>
      </c>
      <c r="G180" s="64">
        <v>1287.0980000015272</v>
      </c>
      <c r="H180" s="64">
        <v>1155.0519999952453</v>
      </c>
      <c r="I180" s="64">
        <v>1242.0800000006448</v>
      </c>
      <c r="J180" s="64">
        <v>1369.2080000023554</v>
      </c>
      <c r="K180" s="64">
        <v>1519.0059999977843</v>
      </c>
      <c r="L180" s="64">
        <v>1496.4040000023676</v>
      </c>
      <c r="M180" s="64">
        <v>1289.3179999973297</v>
      </c>
      <c r="N180" s="64">
        <v>1312.7560000026358</v>
      </c>
      <c r="O180" s="64">
        <v>1342.7119999984163</v>
      </c>
      <c r="P180" s="64">
        <v>1360.247999999599</v>
      </c>
      <c r="Q180" s="64">
        <v>1380.0800000008592</v>
      </c>
      <c r="R180" s="64">
        <v>1357.4599999997404</v>
      </c>
      <c r="S180" s="64">
        <v>1441.0420000006411</v>
      </c>
      <c r="T180" s="64">
        <v>1381.9439999984775</v>
      </c>
      <c r="U180" s="64">
        <v>1348.3480000000827</v>
      </c>
      <c r="V180" s="64">
        <v>1398.1840000020716</v>
      </c>
      <c r="W180" s="64">
        <v>1397.5639999992018</v>
      </c>
      <c r="X180" s="64">
        <v>1463.7819999999051</v>
      </c>
      <c r="Y180" s="64">
        <v>1354.3660000010855</v>
      </c>
      <c r="Z180" s="64">
        <v>32253.310000000147</v>
      </c>
      <c r="AA180" s="84"/>
      <c r="AB180" s="84"/>
    </row>
    <row r="181" spans="1:28" s="83" customFormat="1" x14ac:dyDescent="0.2">
      <c r="A181" s="2" t="s">
        <v>48</v>
      </c>
      <c r="B181" s="64">
        <v>2134.8118116217975</v>
      </c>
      <c r="C181" s="64">
        <v>1973.209852733984</v>
      </c>
      <c r="D181" s="64">
        <v>1934.63852283808</v>
      </c>
      <c r="E181" s="64">
        <v>1865.9758171737046</v>
      </c>
      <c r="F181" s="64">
        <v>1819.6279200520473</v>
      </c>
      <c r="G181" s="64">
        <v>2192.9886146781437</v>
      </c>
      <c r="H181" s="64">
        <v>2033.2975415972583</v>
      </c>
      <c r="I181" s="64">
        <v>2143.0496296668671</v>
      </c>
      <c r="J181" s="64">
        <v>2327.8494766046269</v>
      </c>
      <c r="K181" s="64">
        <v>2579.2106750259845</v>
      </c>
      <c r="L181" s="64">
        <v>2573.7576523062758</v>
      </c>
      <c r="M181" s="64">
        <v>2278.5954835756006</v>
      </c>
      <c r="N181" s="64">
        <v>2261.6225898544276</v>
      </c>
      <c r="O181" s="64">
        <v>2283.8286099960237</v>
      </c>
      <c r="P181" s="64">
        <v>2300.463151565019</v>
      </c>
      <c r="Q181" s="64">
        <v>2333.096355552696</v>
      </c>
      <c r="R181" s="64">
        <v>2244.1453091922103</v>
      </c>
      <c r="S181" s="64">
        <v>2462.3349630294115</v>
      </c>
      <c r="T181" s="64">
        <v>2357.2022583105422</v>
      </c>
      <c r="U181" s="64">
        <v>2346.668754530664</v>
      </c>
      <c r="V181" s="64">
        <v>2501.1840473772791</v>
      </c>
      <c r="W181" s="64">
        <v>2456.5199254764821</v>
      </c>
      <c r="X181" s="64">
        <v>2444.5071261821972</v>
      </c>
      <c r="Y181" s="64">
        <v>2101.9582497579295</v>
      </c>
      <c r="Z181" s="64">
        <v>53909.693813600301</v>
      </c>
      <c r="AA181" s="84"/>
      <c r="AB181" s="84"/>
    </row>
    <row r="182" spans="1:28" s="31" customFormat="1" ht="15" x14ac:dyDescent="0.2">
      <c r="A182" s="60" t="s">
        <v>56</v>
      </c>
      <c r="B182" s="90"/>
      <c r="C182" s="90"/>
      <c r="D182" s="90"/>
      <c r="E182" s="90"/>
      <c r="F182" s="90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0"/>
      <c r="R182" s="90"/>
      <c r="S182" s="90"/>
      <c r="T182" s="90"/>
      <c r="U182" s="90"/>
      <c r="V182" s="90"/>
      <c r="W182" s="90"/>
      <c r="X182" s="90"/>
      <c r="Y182" s="90"/>
      <c r="Z182" s="90"/>
      <c r="AA182" s="37"/>
      <c r="AB182" s="37"/>
    </row>
    <row r="183" spans="1:28" s="83" customFormat="1" x14ac:dyDescent="0.2">
      <c r="A183" s="34" t="s">
        <v>46</v>
      </c>
      <c r="B183" s="64">
        <v>624.52400000079251</v>
      </c>
      <c r="C183" s="64">
        <v>619.53599999790185</v>
      </c>
      <c r="D183" s="64">
        <v>622.82400000202415</v>
      </c>
      <c r="E183" s="64">
        <v>614.03599999836842</v>
      </c>
      <c r="F183" s="64">
        <v>636.21200000082808</v>
      </c>
      <c r="G183" s="64">
        <v>697.20000000066193</v>
      </c>
      <c r="H183" s="64">
        <v>726.89999999885913</v>
      </c>
      <c r="I183" s="64">
        <v>778.48800000106166</v>
      </c>
      <c r="J183" s="64">
        <v>773.84399999924426</v>
      </c>
      <c r="K183" s="64">
        <v>770.63199999940025</v>
      </c>
      <c r="L183" s="64">
        <v>776.39600000156861</v>
      </c>
      <c r="M183" s="64">
        <v>747.41199999902165</v>
      </c>
      <c r="N183" s="64">
        <v>760.13599999959752</v>
      </c>
      <c r="O183" s="64">
        <v>735.49199999989924</v>
      </c>
      <c r="P183" s="64">
        <v>731.092000001413</v>
      </c>
      <c r="Q183" s="64">
        <v>743.92799999807266</v>
      </c>
      <c r="R183" s="64">
        <v>691.62000000124408</v>
      </c>
      <c r="S183" s="64">
        <v>736.70000000030541</v>
      </c>
      <c r="T183" s="64">
        <v>709.64400000058959</v>
      </c>
      <c r="U183" s="64">
        <v>709.33999999922435</v>
      </c>
      <c r="V183" s="64">
        <v>716.30399999977271</v>
      </c>
      <c r="W183" s="64">
        <v>725.30400000002828</v>
      </c>
      <c r="X183" s="64">
        <v>697.3919999992313</v>
      </c>
      <c r="Y183" s="64">
        <v>643.8320000000067</v>
      </c>
      <c r="Z183" s="64">
        <v>16988.787999999116</v>
      </c>
      <c r="AA183" s="82">
        <v>707.86616666662985</v>
      </c>
      <c r="AB183" s="82">
        <v>778.48800000106166</v>
      </c>
    </row>
    <row r="184" spans="1:28" s="83" customFormat="1" x14ac:dyDescent="0.2">
      <c r="A184" s="34" t="s">
        <v>51</v>
      </c>
      <c r="B184" s="64">
        <v>636.84400000030223</v>
      </c>
      <c r="C184" s="64">
        <v>624.8999999988655</v>
      </c>
      <c r="D184" s="64">
        <v>629.288000001927</v>
      </c>
      <c r="E184" s="64">
        <v>610.09199999862949</v>
      </c>
      <c r="F184" s="64">
        <v>600.18800000125088</v>
      </c>
      <c r="G184" s="64">
        <v>598.74800000024811</v>
      </c>
      <c r="H184" s="64">
        <v>595.5039999994242</v>
      </c>
      <c r="I184" s="64">
        <v>657.60400000020695</v>
      </c>
      <c r="J184" s="64">
        <v>673.50000000051296</v>
      </c>
      <c r="K184" s="64">
        <v>694.26399999912155</v>
      </c>
      <c r="L184" s="64">
        <v>674.94399999878738</v>
      </c>
      <c r="M184" s="64">
        <v>637.56800000053067</v>
      </c>
      <c r="N184" s="64">
        <v>636.8399999997564</v>
      </c>
      <c r="O184" s="64">
        <v>636.96400000122685</v>
      </c>
      <c r="P184" s="64">
        <v>638.70799999874384</v>
      </c>
      <c r="Q184" s="64">
        <v>663.18800000064812</v>
      </c>
      <c r="R184" s="64">
        <v>639.07199999926718</v>
      </c>
      <c r="S184" s="64">
        <v>670.33199999981071</v>
      </c>
      <c r="T184" s="64">
        <v>670.03200000131812</v>
      </c>
      <c r="U184" s="64">
        <v>649.69200000035335</v>
      </c>
      <c r="V184" s="64">
        <v>626.94799999978591</v>
      </c>
      <c r="W184" s="64">
        <v>626.76399999819409</v>
      </c>
      <c r="X184" s="64">
        <v>631.8120000023174</v>
      </c>
      <c r="Y184" s="64">
        <v>636.9119999985819</v>
      </c>
      <c r="Z184" s="64">
        <v>15360.70799999981</v>
      </c>
      <c r="AA184" s="84"/>
      <c r="AB184" s="84"/>
    </row>
    <row r="185" spans="1:28" s="83" customFormat="1" x14ac:dyDescent="0.2">
      <c r="A185" s="2" t="s">
        <v>48</v>
      </c>
      <c r="B185" s="64">
        <v>891.96440899476192</v>
      </c>
      <c r="C185" s="64">
        <v>879.95730878945619</v>
      </c>
      <c r="D185" s="64">
        <v>885.38868409583074</v>
      </c>
      <c r="E185" s="64">
        <v>865.59370247034724</v>
      </c>
      <c r="F185" s="64">
        <v>874.63783607305447</v>
      </c>
      <c r="G185" s="64">
        <v>919.01414978509456</v>
      </c>
      <c r="H185" s="64">
        <v>939.68538565503695</v>
      </c>
      <c r="I185" s="64">
        <v>1019.0616207874406</v>
      </c>
      <c r="J185" s="64">
        <v>1025.8834175165916</v>
      </c>
      <c r="K185" s="64">
        <v>1037.2445136600415</v>
      </c>
      <c r="L185" s="64">
        <v>1028.7566048161241</v>
      </c>
      <c r="M185" s="64">
        <v>982.40401687249539</v>
      </c>
      <c r="N185" s="64">
        <v>991.65111006597363</v>
      </c>
      <c r="O185" s="64">
        <v>972.97051309965946</v>
      </c>
      <c r="P185" s="64">
        <v>970.79525221771735</v>
      </c>
      <c r="Q185" s="64">
        <v>996.6178768846122</v>
      </c>
      <c r="R185" s="64">
        <v>941.67470263609835</v>
      </c>
      <c r="S185" s="64">
        <v>996.02805192634821</v>
      </c>
      <c r="T185" s="64">
        <v>975.98027017076697</v>
      </c>
      <c r="U185" s="64">
        <v>961.90588441040256</v>
      </c>
      <c r="V185" s="64">
        <v>951.92185347296549</v>
      </c>
      <c r="W185" s="64">
        <v>958.59219906578483</v>
      </c>
      <c r="X185" s="64">
        <v>941.03241443101001</v>
      </c>
      <c r="Y185" s="64">
        <v>905.63598645714285</v>
      </c>
      <c r="Z185" s="64">
        <v>22903.499033339256</v>
      </c>
      <c r="AA185" s="84"/>
      <c r="AB185" s="84"/>
    </row>
    <row r="186" spans="1:28" s="31" customFormat="1" ht="14.25" customHeight="1" x14ac:dyDescent="0.2">
      <c r="A186" s="60" t="s">
        <v>57</v>
      </c>
      <c r="B186" s="90"/>
      <c r="C186" s="90"/>
      <c r="D186" s="90"/>
      <c r="E186" s="90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0"/>
      <c r="R186" s="90"/>
      <c r="S186" s="90"/>
      <c r="T186" s="90"/>
      <c r="U186" s="90"/>
      <c r="V186" s="90"/>
      <c r="W186" s="90"/>
      <c r="X186" s="90"/>
      <c r="Y186" s="90"/>
      <c r="Z186" s="90"/>
      <c r="AA186" s="37"/>
      <c r="AB186" s="37"/>
    </row>
    <row r="187" spans="1:28" s="83" customFormat="1" x14ac:dyDescent="0.2">
      <c r="A187" s="34" t="s">
        <v>46</v>
      </c>
      <c r="B187" s="64">
        <v>996.06399999571363</v>
      </c>
      <c r="C187" s="64">
        <v>858.55000000226403</v>
      </c>
      <c r="D187" s="64">
        <v>825.92599999794652</v>
      </c>
      <c r="E187" s="64">
        <v>796.2440000008263</v>
      </c>
      <c r="F187" s="64">
        <v>769.23399999760272</v>
      </c>
      <c r="G187" s="64">
        <v>1078.3499999993473</v>
      </c>
      <c r="H187" s="64">
        <v>946.46600000605247</v>
      </c>
      <c r="I187" s="64">
        <v>967.90799999827846</v>
      </c>
      <c r="J187" s="64">
        <v>1108.7479999991585</v>
      </c>
      <c r="K187" s="64">
        <v>1313.8220000060514</v>
      </c>
      <c r="L187" s="64">
        <v>1317.6439999941397</v>
      </c>
      <c r="M187" s="64">
        <v>1131.3260000036425</v>
      </c>
      <c r="N187" s="64">
        <v>1081.4959999930525</v>
      </c>
      <c r="O187" s="64">
        <v>1111.9379999991866</v>
      </c>
      <c r="P187" s="64">
        <v>1124.1320000065514</v>
      </c>
      <c r="Q187" s="64">
        <v>1137.2199999984455</v>
      </c>
      <c r="R187" s="64">
        <v>1095.4140000027028</v>
      </c>
      <c r="S187" s="64">
        <v>1259.9199999974926</v>
      </c>
      <c r="T187" s="64">
        <v>1199.9719999985016</v>
      </c>
      <c r="U187" s="64">
        <v>1211.2880000013681</v>
      </c>
      <c r="V187" s="64">
        <v>1357.5819999994546</v>
      </c>
      <c r="W187" s="64">
        <v>1294.9199999982916</v>
      </c>
      <c r="X187" s="64">
        <v>1260.4019999997017</v>
      </c>
      <c r="Y187" s="64">
        <v>963.62600000076361</v>
      </c>
      <c r="Z187" s="64">
        <v>26208.191999996536</v>
      </c>
      <c r="AA187" s="82">
        <v>1092.0079999998557</v>
      </c>
      <c r="AB187" s="82">
        <v>1357.5819999994546</v>
      </c>
    </row>
    <row r="188" spans="1:28" s="83" customFormat="1" x14ac:dyDescent="0.2">
      <c r="A188" s="34" t="s">
        <v>51</v>
      </c>
      <c r="B188" s="64">
        <v>752.80199999655474</v>
      </c>
      <c r="C188" s="64">
        <v>682.31800000342207</v>
      </c>
      <c r="D188" s="64">
        <v>652.8779999954188</v>
      </c>
      <c r="E188" s="64">
        <v>611.78200000273978</v>
      </c>
      <c r="F188" s="64">
        <v>555.56600000106425</v>
      </c>
      <c r="G188" s="64">
        <v>688.35000000127911</v>
      </c>
      <c r="H188" s="64">
        <v>559.54799999582121</v>
      </c>
      <c r="I188" s="64">
        <v>584.47600000043769</v>
      </c>
      <c r="J188" s="64">
        <v>695.70800000184249</v>
      </c>
      <c r="K188" s="64">
        <v>824.74199999866289</v>
      </c>
      <c r="L188" s="64">
        <v>821.46000000358026</v>
      </c>
      <c r="M188" s="64">
        <v>651.74999999679903</v>
      </c>
      <c r="N188" s="64">
        <v>675.9160000028794</v>
      </c>
      <c r="O188" s="64">
        <v>705.74799999718948</v>
      </c>
      <c r="P188" s="64">
        <v>721.54000000085523</v>
      </c>
      <c r="Q188" s="64">
        <v>716.89200000021106</v>
      </c>
      <c r="R188" s="64">
        <v>718.38800000047308</v>
      </c>
      <c r="S188" s="64">
        <v>770.71000000083052</v>
      </c>
      <c r="T188" s="64">
        <v>711.91199999715946</v>
      </c>
      <c r="U188" s="64">
        <v>698.65599999972937</v>
      </c>
      <c r="V188" s="64">
        <v>771.23600000228555</v>
      </c>
      <c r="W188" s="64">
        <v>770.80000000100756</v>
      </c>
      <c r="X188" s="64">
        <v>831.96999999758771</v>
      </c>
      <c r="Y188" s="64">
        <v>717.45400000250368</v>
      </c>
      <c r="Z188" s="64">
        <v>16892.602000000334</v>
      </c>
      <c r="AA188" s="84"/>
      <c r="AB188" s="84"/>
    </row>
    <row r="189" spans="1:28" s="83" customFormat="1" x14ac:dyDescent="0.2">
      <c r="A189" s="2" t="s">
        <v>48</v>
      </c>
      <c r="B189" s="64">
        <v>1248.5408857087036</v>
      </c>
      <c r="C189" s="64">
        <v>1096.6612766176061</v>
      </c>
      <c r="D189" s="64">
        <v>1052.8074089550405</v>
      </c>
      <c r="E189" s="64">
        <v>1004.1323234836473</v>
      </c>
      <c r="F189" s="64">
        <v>948.88067063751191</v>
      </c>
      <c r="G189" s="64">
        <v>1279.321869194908</v>
      </c>
      <c r="H189" s="64">
        <v>1099.4961816517512</v>
      </c>
      <c r="I189" s="64">
        <v>1130.6892106309226</v>
      </c>
      <c r="J189" s="64">
        <v>1308.9429891208774</v>
      </c>
      <c r="K189" s="64">
        <v>1551.234222888889</v>
      </c>
      <c r="L189" s="64">
        <v>1552.7337963496636</v>
      </c>
      <c r="M189" s="64">
        <v>1305.6326362266184</v>
      </c>
      <c r="N189" s="64">
        <v>1275.3415374168853</v>
      </c>
      <c r="O189" s="64">
        <v>1316.998995953385</v>
      </c>
      <c r="P189" s="64">
        <v>1335.7742043623853</v>
      </c>
      <c r="Q189" s="64">
        <v>1344.3226800365926</v>
      </c>
      <c r="R189" s="64">
        <v>1309.9668507052386</v>
      </c>
      <c r="S189" s="64">
        <v>1476.9537265923268</v>
      </c>
      <c r="T189" s="64">
        <v>1395.2603687198887</v>
      </c>
      <c r="U189" s="64">
        <v>1398.3343038354369</v>
      </c>
      <c r="V189" s="64">
        <v>1561.3564149232695</v>
      </c>
      <c r="W189" s="64">
        <v>1506.9673010377924</v>
      </c>
      <c r="X189" s="64">
        <v>1510.2275598396534</v>
      </c>
      <c r="Y189" s="64">
        <v>1201.3805849925595</v>
      </c>
      <c r="Z189" s="64">
        <v>31180.592204752906</v>
      </c>
      <c r="AA189" s="84"/>
      <c r="AB189" s="84"/>
    </row>
    <row r="190" spans="1:28" s="31" customFormat="1" ht="14.25" customHeight="1" x14ac:dyDescent="0.25">
      <c r="A190" s="61" t="s">
        <v>64</v>
      </c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37"/>
      <c r="AB190" s="37"/>
    </row>
    <row r="191" spans="1:28" s="83" customFormat="1" x14ac:dyDescent="0.2">
      <c r="A191" s="34" t="s">
        <v>46</v>
      </c>
      <c r="B191" s="64">
        <v>4121.8779824318008</v>
      </c>
      <c r="C191" s="64">
        <v>4226.0861371955034</v>
      </c>
      <c r="D191" s="64">
        <v>4255.0238940833297</v>
      </c>
      <c r="E191" s="64">
        <v>4308.84656610815</v>
      </c>
      <c r="F191" s="64">
        <v>4208.9478666748319</v>
      </c>
      <c r="G191" s="64">
        <v>3795.9812923364607</v>
      </c>
      <c r="H191" s="64">
        <v>4025.1131898931858</v>
      </c>
      <c r="I191" s="64">
        <v>4064.1146937910926</v>
      </c>
      <c r="J191" s="64">
        <v>4077.1711097030093</v>
      </c>
      <c r="K191" s="64">
        <v>3870.3782911632429</v>
      </c>
      <c r="L191" s="64">
        <v>3809.3307601280794</v>
      </c>
      <c r="M191" s="64">
        <v>3845.4999054868149</v>
      </c>
      <c r="N191" s="64">
        <v>3983.1497991992064</v>
      </c>
      <c r="O191" s="64">
        <v>4084.071601083047</v>
      </c>
      <c r="P191" s="64">
        <v>4019.7651076208303</v>
      </c>
      <c r="Q191" s="64">
        <v>4071.1225479760619</v>
      </c>
      <c r="R191" s="64">
        <v>4028.1145489154123</v>
      </c>
      <c r="S191" s="64">
        <v>3730.0961251708322</v>
      </c>
      <c r="T191" s="64">
        <v>3700.0641265182576</v>
      </c>
      <c r="U191" s="64">
        <v>3713.0877777887108</v>
      </c>
      <c r="V191" s="64">
        <v>3551.2578311065281</v>
      </c>
      <c r="W191" s="64">
        <v>3699.4646808920229</v>
      </c>
      <c r="X191" s="64">
        <v>3807.4839441824288</v>
      </c>
      <c r="Y191" s="64">
        <v>4291.1227283909375</v>
      </c>
      <c r="Z191" s="64">
        <v>95287.172507839787</v>
      </c>
      <c r="AA191" s="82">
        <v>3970.2988544933246</v>
      </c>
      <c r="AB191" s="82">
        <v>4308.84656610815</v>
      </c>
    </row>
    <row r="192" spans="1:28" s="83" customFormat="1" x14ac:dyDescent="0.2">
      <c r="A192" s="34" t="s">
        <v>51</v>
      </c>
      <c r="B192" s="64">
        <v>2768.7332101174302</v>
      </c>
      <c r="C192" s="64">
        <v>2895.2507471197982</v>
      </c>
      <c r="D192" s="64">
        <v>2876.4612501326887</v>
      </c>
      <c r="E192" s="64">
        <v>2970.6784531133171</v>
      </c>
      <c r="F192" s="64">
        <v>2923.0852101205437</v>
      </c>
      <c r="G192" s="64">
        <v>2718.9396331071157</v>
      </c>
      <c r="H192" s="64">
        <v>2874.8368291293309</v>
      </c>
      <c r="I192" s="64">
        <v>2733.4363851278895</v>
      </c>
      <c r="J192" s="64">
        <v>2787.364446095301</v>
      </c>
      <c r="K192" s="64">
        <v>2642.200410119081</v>
      </c>
      <c r="L192" s="64">
        <v>2664.1120391213508</v>
      </c>
      <c r="M192" s="64">
        <v>2683.9000311316322</v>
      </c>
      <c r="N192" s="64">
        <v>2792.3440221073388</v>
      </c>
      <c r="O192" s="64">
        <v>2797.4872671330722</v>
      </c>
      <c r="P192" s="64">
        <v>2812.6184591180049</v>
      </c>
      <c r="Q192" s="64">
        <v>2932.5336010976307</v>
      </c>
      <c r="R192" s="64">
        <v>2935.5361301152047</v>
      </c>
      <c r="S192" s="64">
        <v>2765.6323181211878</v>
      </c>
      <c r="T192" s="64">
        <v>2752.9871721079721</v>
      </c>
      <c r="U192" s="64">
        <v>2707.3824081483363</v>
      </c>
      <c r="V192" s="64">
        <v>2633.5684490954</v>
      </c>
      <c r="W192" s="64">
        <v>2662.3020381117772</v>
      </c>
      <c r="X192" s="64">
        <v>2630.5688251470838</v>
      </c>
      <c r="Y192" s="64">
        <v>2891.350368087999</v>
      </c>
      <c r="Z192" s="64">
        <v>66853.309702826489</v>
      </c>
      <c r="AA192" s="84"/>
      <c r="AB192" s="84"/>
    </row>
    <row r="193" spans="1:28" s="83" customFormat="1" x14ac:dyDescent="0.2">
      <c r="A193" s="2" t="s">
        <v>48</v>
      </c>
      <c r="B193" s="64">
        <v>4965.4568461384515</v>
      </c>
      <c r="C193" s="64">
        <v>5122.7220232698319</v>
      </c>
      <c r="D193" s="64">
        <v>5136.0741488743106</v>
      </c>
      <c r="E193" s="64">
        <v>5233.649701886221</v>
      </c>
      <c r="F193" s="64">
        <v>5124.4189221815268</v>
      </c>
      <c r="G193" s="64">
        <v>4669.2726093310339</v>
      </c>
      <c r="H193" s="64">
        <v>4946.3342977977627</v>
      </c>
      <c r="I193" s="64">
        <v>4897.8263256091159</v>
      </c>
      <c r="J193" s="64">
        <v>4938.8991499273434</v>
      </c>
      <c r="K193" s="64">
        <v>4686.2619563935123</v>
      </c>
      <c r="L193" s="64">
        <v>4648.4937127040721</v>
      </c>
      <c r="M193" s="64">
        <v>4689.4763993656561</v>
      </c>
      <c r="N193" s="64">
        <v>4864.4287907892403</v>
      </c>
      <c r="O193" s="64">
        <v>4950.3106824263778</v>
      </c>
      <c r="P193" s="64">
        <v>4906.0507658418337</v>
      </c>
      <c r="Q193" s="64">
        <v>5017.349113048218</v>
      </c>
      <c r="R193" s="64">
        <v>4984.2832173137758</v>
      </c>
      <c r="S193" s="64">
        <v>4643.5265932317898</v>
      </c>
      <c r="T193" s="64">
        <v>4611.8773737100128</v>
      </c>
      <c r="U193" s="64">
        <v>4595.3172196829883</v>
      </c>
      <c r="V193" s="64">
        <v>4421.2119332900329</v>
      </c>
      <c r="W193" s="64">
        <v>4557.8384204907525</v>
      </c>
      <c r="X193" s="64">
        <v>4627.8317092395109</v>
      </c>
      <c r="Y193" s="64">
        <v>5174.3251947626841</v>
      </c>
      <c r="Z193" s="64">
        <v>116400.21590512988</v>
      </c>
      <c r="AA193" s="84"/>
      <c r="AB193" s="84"/>
    </row>
    <row r="194" spans="1:28" s="83" customFormat="1" x14ac:dyDescent="0.2">
      <c r="A194" s="1"/>
      <c r="B194" s="22"/>
      <c r="C194" s="22"/>
      <c r="D194" s="22"/>
      <c r="E194" s="22"/>
      <c r="F194" s="22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84"/>
      <c r="AB194" s="84"/>
    </row>
    <row r="195" spans="1:28" s="83" customFormat="1" x14ac:dyDescent="0.2">
      <c r="A195" s="1"/>
      <c r="B195" s="22"/>
      <c r="C195" s="22"/>
      <c r="D195" s="22"/>
      <c r="E195" s="22"/>
      <c r="F195" s="22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84"/>
      <c r="AB195" s="84"/>
    </row>
    <row r="196" spans="1:28" s="1" customFormat="1" ht="15" x14ac:dyDescent="0.2">
      <c r="A196" s="61" t="s">
        <v>70</v>
      </c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7"/>
      <c r="AB196" s="37"/>
    </row>
    <row r="197" spans="1:28" s="31" customFormat="1" ht="15" x14ac:dyDescent="0.2">
      <c r="A197" s="67" t="s">
        <v>17</v>
      </c>
      <c r="B197" s="88"/>
      <c r="C197" s="88"/>
      <c r="D197" s="88"/>
      <c r="E197" s="88"/>
      <c r="F197" s="88"/>
      <c r="G197" s="89"/>
      <c r="H197" s="89"/>
      <c r="I197" s="89"/>
      <c r="J197" s="89"/>
      <c r="K197" s="89"/>
      <c r="L197" s="84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43"/>
      <c r="AA197" s="37"/>
      <c r="AB197" s="37"/>
    </row>
    <row r="198" spans="1:28" s="83" customFormat="1" x14ac:dyDescent="0.2">
      <c r="A198" s="34" t="s">
        <v>46</v>
      </c>
      <c r="B198" s="64">
        <v>30985.593591374978</v>
      </c>
      <c r="C198" s="64">
        <v>30702.155591421775</v>
      </c>
      <c r="D198" s="64">
        <v>30823.477591376999</v>
      </c>
      <c r="E198" s="64">
        <v>30624.285591433701</v>
      </c>
      <c r="F198" s="64">
        <v>30462.916591354056</v>
      </c>
      <c r="G198" s="64">
        <v>30601.23459139534</v>
      </c>
      <c r="H198" s="64">
        <v>30232.782591425304</v>
      </c>
      <c r="I198" s="64">
        <v>30709.784591420699</v>
      </c>
      <c r="J198" s="64">
        <v>30754.528591363887</v>
      </c>
      <c r="K198" s="64">
        <v>30558.772591435307</v>
      </c>
      <c r="L198" s="64">
        <v>30619.364591423746</v>
      </c>
      <c r="M198" s="64">
        <v>30314.680591355293</v>
      </c>
      <c r="N198" s="64">
        <v>30470.699591394445</v>
      </c>
      <c r="O198" s="64">
        <v>30332.886591345261</v>
      </c>
      <c r="P198" s="64">
        <v>29590.484591415934</v>
      </c>
      <c r="Q198" s="64">
        <v>30391.606591407868</v>
      </c>
      <c r="R198" s="64">
        <v>30195.870591413888</v>
      </c>
      <c r="S198" s="64">
        <v>28066.782591371768</v>
      </c>
      <c r="T198" s="64">
        <v>27836.161591390264</v>
      </c>
      <c r="U198" s="64">
        <v>29797.912591438544</v>
      </c>
      <c r="V198" s="64">
        <v>30456.322591399625</v>
      </c>
      <c r="W198" s="64">
        <v>30308.438591443723</v>
      </c>
      <c r="X198" s="64">
        <v>30596.404591332015</v>
      </c>
      <c r="Y198" s="64">
        <v>30487.044591394195</v>
      </c>
      <c r="Z198" s="64">
        <v>725920.19219352864</v>
      </c>
      <c r="AA198" s="82">
        <v>30246.674674730359</v>
      </c>
      <c r="AB198" s="82">
        <v>30985.593591374978</v>
      </c>
    </row>
    <row r="199" spans="1:28" s="83" customFormat="1" x14ac:dyDescent="0.2">
      <c r="A199" s="34" t="s">
        <v>51</v>
      </c>
      <c r="B199" s="64">
        <v>15558.302473094078</v>
      </c>
      <c r="C199" s="64">
        <v>15372.940473132645</v>
      </c>
      <c r="D199" s="64">
        <v>15500.384473134378</v>
      </c>
      <c r="E199" s="64">
        <v>15315.526473120552</v>
      </c>
      <c r="F199" s="64">
        <v>14980.452473127047</v>
      </c>
      <c r="G199" s="64">
        <v>14829.746473089101</v>
      </c>
      <c r="H199" s="64">
        <v>14556.430473170796</v>
      </c>
      <c r="I199" s="64">
        <v>14107.046473101738</v>
      </c>
      <c r="J199" s="64">
        <v>14209.174473082734</v>
      </c>
      <c r="K199" s="64">
        <v>14353.964473107855</v>
      </c>
      <c r="L199" s="64">
        <v>14510.080473129899</v>
      </c>
      <c r="M199" s="64">
        <v>14172.650473181096</v>
      </c>
      <c r="N199" s="64">
        <v>14196.384473061833</v>
      </c>
      <c r="O199" s="64">
        <v>14199.600473128388</v>
      </c>
      <c r="P199" s="64">
        <v>14298.534473083273</v>
      </c>
      <c r="Q199" s="64">
        <v>14981.036473134776</v>
      </c>
      <c r="R199" s="64">
        <v>15030.204473130583</v>
      </c>
      <c r="S199" s="64">
        <v>14068.384473135762</v>
      </c>
      <c r="T199" s="64">
        <v>14221.688473104179</v>
      </c>
      <c r="U199" s="64">
        <v>14564.286473133698</v>
      </c>
      <c r="V199" s="64">
        <v>14797.284473075528</v>
      </c>
      <c r="W199" s="64">
        <v>14770.7344731181</v>
      </c>
      <c r="X199" s="64">
        <v>15054.37447311502</v>
      </c>
      <c r="Y199" s="64">
        <v>15375.190473132598</v>
      </c>
      <c r="Z199" s="64">
        <v>353024.40335482568</v>
      </c>
      <c r="AA199" s="84"/>
      <c r="AB199" s="84"/>
    </row>
    <row r="200" spans="1:28" s="83" customFormat="1" x14ac:dyDescent="0.2">
      <c r="A200" s="2" t="s">
        <v>48</v>
      </c>
      <c r="B200" s="64">
        <v>34751.222219706571</v>
      </c>
      <c r="C200" s="64">
        <v>34423.478100277687</v>
      </c>
      <c r="D200" s="64">
        <v>34580.623814122693</v>
      </c>
      <c r="E200" s="64">
        <v>34326.28835326909</v>
      </c>
      <c r="F200" s="64">
        <v>34034.634906612744</v>
      </c>
      <c r="G200" s="64">
        <v>34092.456583773943</v>
      </c>
      <c r="H200" s="64">
        <v>33640.095059032916</v>
      </c>
      <c r="I200" s="64">
        <v>33887.802027248013</v>
      </c>
      <c r="J200" s="64">
        <v>33985.757104605393</v>
      </c>
      <c r="K200" s="64">
        <v>33860.990766127819</v>
      </c>
      <c r="L200" s="64">
        <v>33981.286245023781</v>
      </c>
      <c r="M200" s="64">
        <v>33554.668923763958</v>
      </c>
      <c r="N200" s="64">
        <v>33719.004845112693</v>
      </c>
      <c r="O200" s="64">
        <v>33591.587598636244</v>
      </c>
      <c r="P200" s="64">
        <v>32962.823351467559</v>
      </c>
      <c r="Q200" s="64">
        <v>33979.433468757947</v>
      </c>
      <c r="R200" s="64">
        <v>33828.031921621288</v>
      </c>
      <c r="S200" s="64">
        <v>31488.409163447039</v>
      </c>
      <c r="T200" s="64">
        <v>31341.633992931194</v>
      </c>
      <c r="U200" s="64">
        <v>33256.398620464533</v>
      </c>
      <c r="V200" s="64">
        <v>33951.631651555952</v>
      </c>
      <c r="W200" s="64">
        <v>33803.340519215999</v>
      </c>
      <c r="X200" s="64">
        <v>34182.229890663984</v>
      </c>
      <c r="Y200" s="64">
        <v>34225.065897573106</v>
      </c>
      <c r="Z200" s="64">
        <v>809380.00840727356</v>
      </c>
      <c r="AA200" s="84"/>
      <c r="AB200" s="84"/>
    </row>
    <row r="201" spans="1:28" s="31" customFormat="1" ht="15" x14ac:dyDescent="0.2">
      <c r="A201" s="67" t="s">
        <v>49</v>
      </c>
      <c r="B201" s="88"/>
      <c r="C201" s="88"/>
      <c r="D201" s="88"/>
      <c r="E201" s="88"/>
      <c r="F201" s="88"/>
      <c r="G201" s="89"/>
      <c r="H201" s="89"/>
      <c r="I201" s="89"/>
      <c r="J201" s="89"/>
      <c r="K201" s="89"/>
      <c r="L201" s="84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43"/>
      <c r="AA201" s="37"/>
      <c r="AB201" s="37"/>
    </row>
    <row r="202" spans="1:28" s="83" customFormat="1" x14ac:dyDescent="0.2">
      <c r="A202" s="34" t="s">
        <v>46</v>
      </c>
      <c r="B202" s="64">
        <v>947.91760899505152</v>
      </c>
      <c r="C202" s="64">
        <v>1002.2934541932727</v>
      </c>
      <c r="D202" s="64">
        <v>998.80369730882467</v>
      </c>
      <c r="E202" s="64">
        <v>992.24902530043255</v>
      </c>
      <c r="F202" s="64">
        <v>982.2227247015071</v>
      </c>
      <c r="G202" s="64">
        <v>983.72329908585016</v>
      </c>
      <c r="H202" s="64">
        <v>1018.4234015028351</v>
      </c>
      <c r="I202" s="64">
        <v>1008.5438976001151</v>
      </c>
      <c r="J202" s="64">
        <v>1006.9454816984462</v>
      </c>
      <c r="K202" s="64">
        <v>1009.380300213973</v>
      </c>
      <c r="L202" s="64">
        <v>1002.8838312984471</v>
      </c>
      <c r="M202" s="64">
        <v>988.91268588847652</v>
      </c>
      <c r="N202" s="64">
        <v>990.74779220148685</v>
      </c>
      <c r="O202" s="64">
        <v>997.00499029974526</v>
      </c>
      <c r="P202" s="64">
        <v>992.37548380024054</v>
      </c>
      <c r="Q202" s="64">
        <v>986.94604341051127</v>
      </c>
      <c r="R202" s="64">
        <v>974.19204249801533</v>
      </c>
      <c r="S202" s="64">
        <v>958.00646619893723</v>
      </c>
      <c r="T202" s="64">
        <v>964.95146490246862</v>
      </c>
      <c r="U202" s="64">
        <v>965.97681359837134</v>
      </c>
      <c r="V202" s="64">
        <v>969.87876030236839</v>
      </c>
      <c r="W202" s="64">
        <v>940.73991051056055</v>
      </c>
      <c r="X202" s="64">
        <v>906.53664719501012</v>
      </c>
      <c r="Y202" s="64">
        <v>900.29386299618182</v>
      </c>
      <c r="Z202" s="64">
        <v>23489.949685701133</v>
      </c>
      <c r="AA202" s="82">
        <v>978.74790357088057</v>
      </c>
      <c r="AB202" s="82">
        <v>1018.4234015028351</v>
      </c>
    </row>
    <row r="203" spans="1:28" s="83" customFormat="1" x14ac:dyDescent="0.2">
      <c r="A203" s="34" t="s">
        <v>51</v>
      </c>
      <c r="B203" s="64">
        <v>299.45326300013318</v>
      </c>
      <c r="C203" s="64">
        <v>313.70172599963382</v>
      </c>
      <c r="D203" s="64">
        <v>311.51722299976421</v>
      </c>
      <c r="E203" s="64">
        <v>306.09402000096139</v>
      </c>
      <c r="F203" s="64">
        <v>303.24326299948785</v>
      </c>
      <c r="G203" s="64">
        <v>303.30883999978471</v>
      </c>
      <c r="H203" s="64">
        <v>313.01164399990068</v>
      </c>
      <c r="I203" s="64">
        <v>310.33008799984214</v>
      </c>
      <c r="J203" s="64">
        <v>314.23202700128689</v>
      </c>
      <c r="K203" s="64">
        <v>314.21806299979659</v>
      </c>
      <c r="L203" s="64">
        <v>310.03443400029016</v>
      </c>
      <c r="M203" s="64">
        <v>306.03244199960261</v>
      </c>
      <c r="N203" s="64">
        <v>306.01445100019055</v>
      </c>
      <c r="O203" s="64">
        <v>312.08120599903555</v>
      </c>
      <c r="P203" s="64">
        <v>305.13801400039284</v>
      </c>
      <c r="Q203" s="64">
        <v>301.74287200064845</v>
      </c>
      <c r="R203" s="64">
        <v>296.20834299970221</v>
      </c>
      <c r="S203" s="64">
        <v>290.94015499912695</v>
      </c>
      <c r="T203" s="64">
        <v>293.23730100008913</v>
      </c>
      <c r="U203" s="64">
        <v>294.68606499965682</v>
      </c>
      <c r="V203" s="64">
        <v>301.56202400164744</v>
      </c>
      <c r="W203" s="64">
        <v>298.62843499951805</v>
      </c>
      <c r="X203" s="64">
        <v>290.20364799976744</v>
      </c>
      <c r="Y203" s="64">
        <v>288.07410499960355</v>
      </c>
      <c r="Z203" s="64">
        <v>7283.6936519998635</v>
      </c>
      <c r="AA203" s="84"/>
      <c r="AB203" s="84"/>
    </row>
    <row r="204" spans="1:28" s="83" customFormat="1" x14ac:dyDescent="0.2">
      <c r="A204" s="2" t="s">
        <v>48</v>
      </c>
      <c r="B204" s="64">
        <v>994.09257625450675</v>
      </c>
      <c r="C204" s="64">
        <v>1050.2385163446595</v>
      </c>
      <c r="D204" s="64">
        <v>1046.2560900579088</v>
      </c>
      <c r="E204" s="64">
        <v>1038.3889816875021</v>
      </c>
      <c r="F204" s="64">
        <v>1027.9678776472683</v>
      </c>
      <c r="G204" s="64">
        <v>1029.4210905097893</v>
      </c>
      <c r="H204" s="64">
        <v>1065.4400565062895</v>
      </c>
      <c r="I204" s="64">
        <v>1055.2087740842667</v>
      </c>
      <c r="J204" s="64">
        <v>1054.8369399609844</v>
      </c>
      <c r="K204" s="64">
        <v>1057.1573116501604</v>
      </c>
      <c r="L204" s="64">
        <v>1049.7129747439214</v>
      </c>
      <c r="M204" s="64">
        <v>1035.1831508807516</v>
      </c>
      <c r="N204" s="64">
        <v>1036.9310642338132</v>
      </c>
      <c r="O204" s="64">
        <v>1044.7074374294498</v>
      </c>
      <c r="P204" s="64">
        <v>1038.2284471328387</v>
      </c>
      <c r="Q204" s="64">
        <v>1032.0422730716327</v>
      </c>
      <c r="R204" s="64">
        <v>1018.2286178108942</v>
      </c>
      <c r="S204" s="64">
        <v>1001.210548820722</v>
      </c>
      <c r="T204" s="64">
        <v>1008.5233980008778</v>
      </c>
      <c r="U204" s="64">
        <v>1009.9262751877706</v>
      </c>
      <c r="V204" s="64">
        <v>1015.6793115967407</v>
      </c>
      <c r="W204" s="64">
        <v>987.0007707280065</v>
      </c>
      <c r="X204" s="64">
        <v>951.85442690568141</v>
      </c>
      <c r="Y204" s="64">
        <v>945.25960969455923</v>
      </c>
      <c r="Z204" s="64">
        <v>24593.290334010897</v>
      </c>
      <c r="AA204" s="84"/>
      <c r="AB204" s="84"/>
    </row>
    <row r="205" spans="1:28" s="31" customFormat="1" ht="15.75" x14ac:dyDescent="0.25">
      <c r="A205" s="67" t="s">
        <v>50</v>
      </c>
      <c r="B205" s="14"/>
      <c r="C205" s="14"/>
      <c r="D205" s="14"/>
      <c r="E205" s="14"/>
      <c r="F205" s="14"/>
      <c r="G205" s="68"/>
      <c r="H205" s="68"/>
      <c r="I205" s="68"/>
      <c r="J205" s="68"/>
      <c r="K205" s="68"/>
      <c r="L205" s="69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  <c r="AA205" s="37"/>
      <c r="AB205" s="37"/>
    </row>
    <row r="206" spans="1:28" s="83" customFormat="1" x14ac:dyDescent="0.2">
      <c r="A206" s="34" t="s">
        <v>46</v>
      </c>
      <c r="B206" s="64">
        <v>8695.7779999962477</v>
      </c>
      <c r="C206" s="64">
        <v>8385.8159000000869</v>
      </c>
      <c r="D206" s="64">
        <v>8518.1098999997066</v>
      </c>
      <c r="E206" s="64">
        <v>8522.3399999998783</v>
      </c>
      <c r="F206" s="64">
        <v>8561.9260999984381</v>
      </c>
      <c r="G206" s="64">
        <v>8830.0099999994309</v>
      </c>
      <c r="H206" s="64">
        <v>8921.0460000053044</v>
      </c>
      <c r="I206" s="64">
        <v>8897.5758999992395</v>
      </c>
      <c r="J206" s="64">
        <v>8945.2519999984415</v>
      </c>
      <c r="K206" s="64">
        <v>9221.6840000050288</v>
      </c>
      <c r="L206" s="64">
        <v>9097.670099996094</v>
      </c>
      <c r="M206" s="64">
        <v>8793.0781000030402</v>
      </c>
      <c r="N206" s="64">
        <v>8731.1319999924326</v>
      </c>
      <c r="O206" s="64">
        <v>8939.8099999989117</v>
      </c>
      <c r="P206" s="64">
        <v>9048.4640000083455</v>
      </c>
      <c r="Q206" s="64">
        <v>8971.8679999964224</v>
      </c>
      <c r="R206" s="64">
        <v>8578.0739000034027</v>
      </c>
      <c r="S206" s="64">
        <v>8671.9399999977541</v>
      </c>
      <c r="T206" s="64">
        <v>8666.9559999990961</v>
      </c>
      <c r="U206" s="64">
        <v>8085.898100000968</v>
      </c>
      <c r="V206" s="64">
        <v>8511.2660999992004</v>
      </c>
      <c r="W206" s="64">
        <v>8861.6340999988643</v>
      </c>
      <c r="X206" s="64">
        <v>8928.8138999980947</v>
      </c>
      <c r="Y206" s="64">
        <v>8670.3780000010083</v>
      </c>
      <c r="Z206" s="64">
        <v>210056.5200999954</v>
      </c>
      <c r="AA206" s="82">
        <v>8752.3550041664748</v>
      </c>
      <c r="AB206" s="82">
        <v>9221.6840000050288</v>
      </c>
    </row>
    <row r="207" spans="1:28" s="83" customFormat="1" x14ac:dyDescent="0.2">
      <c r="A207" s="34" t="s">
        <v>51</v>
      </c>
      <c r="B207" s="64">
        <v>3811.2559999966584</v>
      </c>
      <c r="C207" s="64">
        <v>3684.4080000030458</v>
      </c>
      <c r="D207" s="64">
        <v>3679.0759999970574</v>
      </c>
      <c r="E207" s="64">
        <v>3621.7140000014124</v>
      </c>
      <c r="F207" s="64">
        <v>3476.7840000019892</v>
      </c>
      <c r="G207" s="64">
        <v>3572.8080000018044</v>
      </c>
      <c r="H207" s="64">
        <v>3560.5818999949038</v>
      </c>
      <c r="I207" s="64">
        <v>3548.3900000008907</v>
      </c>
      <c r="J207" s="64">
        <v>3617.1981000022633</v>
      </c>
      <c r="K207" s="64">
        <v>3739.0359999978523</v>
      </c>
      <c r="L207" s="64">
        <v>3732.354000002927</v>
      </c>
      <c r="M207" s="64">
        <v>3614.6479999966587</v>
      </c>
      <c r="N207" s="64">
        <v>3604.876000002645</v>
      </c>
      <c r="O207" s="64">
        <v>3591.0819999989471</v>
      </c>
      <c r="P207" s="64">
        <v>3620.5478999995421</v>
      </c>
      <c r="Q207" s="64">
        <v>3668.3000000009106</v>
      </c>
      <c r="R207" s="64">
        <v>3613.6199999996807</v>
      </c>
      <c r="S207" s="64">
        <v>3550.2420000005359</v>
      </c>
      <c r="T207" s="64">
        <v>3486.8439999987368</v>
      </c>
      <c r="U207" s="64">
        <v>3405.3779999999351</v>
      </c>
      <c r="V207" s="64">
        <v>3451.1140000017272</v>
      </c>
      <c r="W207" s="64">
        <v>3631.0239999989876</v>
      </c>
      <c r="X207" s="64">
        <v>3700.2120000000336</v>
      </c>
      <c r="Y207" s="64">
        <v>3673.3060000009668</v>
      </c>
      <c r="Z207" s="64">
        <v>86654.799900000115</v>
      </c>
      <c r="AA207" s="84"/>
      <c r="AB207" s="84"/>
    </row>
    <row r="208" spans="1:28" s="83" customFormat="1" x14ac:dyDescent="0.2">
      <c r="A208" s="2" t="s">
        <v>48</v>
      </c>
      <c r="B208" s="64">
        <v>9626.3220455282699</v>
      </c>
      <c r="C208" s="64">
        <v>9292.5171720514209</v>
      </c>
      <c r="D208" s="64">
        <v>9413.9514405452774</v>
      </c>
      <c r="E208" s="64">
        <v>9385.4627718196589</v>
      </c>
      <c r="F208" s="64">
        <v>9354.7628156758383</v>
      </c>
      <c r="G208" s="64">
        <v>9616.5968966404107</v>
      </c>
      <c r="H208" s="64">
        <v>9674.5734055412759</v>
      </c>
      <c r="I208" s="64">
        <v>9660.862714990737</v>
      </c>
      <c r="J208" s="64">
        <v>9744.1133033338338</v>
      </c>
      <c r="K208" s="64">
        <v>10058.896918946761</v>
      </c>
      <c r="L208" s="64">
        <v>9930.0160195727403</v>
      </c>
      <c r="M208" s="64">
        <v>9577.9294480734316</v>
      </c>
      <c r="N208" s="64">
        <v>9526.7717168755298</v>
      </c>
      <c r="O208" s="64">
        <v>9728.6958099548829</v>
      </c>
      <c r="P208" s="64">
        <v>9844.9601728472608</v>
      </c>
      <c r="Q208" s="64">
        <v>9789.1472957502083</v>
      </c>
      <c r="R208" s="64">
        <v>9405.009303481158</v>
      </c>
      <c r="S208" s="64">
        <v>9468.3889338515619</v>
      </c>
      <c r="T208" s="64">
        <v>9439.9823997933818</v>
      </c>
      <c r="U208" s="64">
        <v>8850.5775302167858</v>
      </c>
      <c r="V208" s="64">
        <v>9263.8514772784274</v>
      </c>
      <c r="W208" s="64">
        <v>9659.340224039719</v>
      </c>
      <c r="X208" s="64">
        <v>9774.4136269366954</v>
      </c>
      <c r="Y208" s="64">
        <v>9547.3964448055776</v>
      </c>
      <c r="Z208" s="64">
        <v>229576.98678649784</v>
      </c>
      <c r="AA208" s="84"/>
      <c r="AB208" s="84"/>
    </row>
    <row r="209" spans="1:32" s="1" customFormat="1" ht="15" x14ac:dyDescent="0.2">
      <c r="A209" s="61" t="s">
        <v>64</v>
      </c>
      <c r="B209" s="88"/>
      <c r="C209" s="88"/>
      <c r="D209" s="88"/>
      <c r="E209" s="92"/>
      <c r="F209" s="88"/>
      <c r="G209" s="89"/>
      <c r="H209" s="89"/>
      <c r="I209" s="89"/>
      <c r="J209" s="89"/>
      <c r="K209" s="89"/>
      <c r="L209" s="84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89"/>
      <c r="X209" s="89"/>
      <c r="Y209" s="89"/>
      <c r="Z209" s="43"/>
      <c r="AA209" s="38"/>
      <c r="AB209" s="38"/>
    </row>
    <row r="210" spans="1:32" s="83" customFormat="1" x14ac:dyDescent="0.2">
      <c r="A210" s="34" t="s">
        <v>46</v>
      </c>
      <c r="B210" s="64">
        <v>37841.897982373674</v>
      </c>
      <c r="C210" s="64">
        <v>38122.046237221133</v>
      </c>
      <c r="D210" s="64">
        <v>38378.563994074953</v>
      </c>
      <c r="E210" s="64">
        <v>38089.296566153062</v>
      </c>
      <c r="F210" s="64">
        <v>37572.767766615456</v>
      </c>
      <c r="G210" s="64">
        <v>37643.901292340655</v>
      </c>
      <c r="H210" s="64">
        <v>37184.913189908904</v>
      </c>
      <c r="I210" s="64">
        <v>37748.064793829843</v>
      </c>
      <c r="J210" s="64">
        <v>37997.531109662566</v>
      </c>
      <c r="K210" s="64">
        <v>37368.908291210508</v>
      </c>
      <c r="L210" s="64">
        <v>37282.810660122959</v>
      </c>
      <c r="M210" s="64">
        <v>37296.689805477545</v>
      </c>
      <c r="N210" s="64">
        <v>37587.619799195512</v>
      </c>
      <c r="O210" s="64">
        <v>37278.871601030551</v>
      </c>
      <c r="P210" s="64">
        <v>36362.045107628976</v>
      </c>
      <c r="Q210" s="64">
        <v>36035.192547976134</v>
      </c>
      <c r="R210" s="64">
        <v>36158.004648929775</v>
      </c>
      <c r="S210" s="64">
        <v>34263.636125153978</v>
      </c>
      <c r="T210" s="64">
        <v>34097.054126491057</v>
      </c>
      <c r="U210" s="64">
        <v>36806.037677869623</v>
      </c>
      <c r="V210" s="64">
        <v>37475.177731088057</v>
      </c>
      <c r="W210" s="64">
        <v>37283.264580934745</v>
      </c>
      <c r="X210" s="64">
        <v>37599.854044133899</v>
      </c>
      <c r="Y210" s="64">
        <v>37715.572728381929</v>
      </c>
      <c r="Z210" s="64">
        <v>891189.7224078055</v>
      </c>
      <c r="AA210" s="82">
        <v>37132.905100325232</v>
      </c>
      <c r="AB210" s="82">
        <v>38378.563994074953</v>
      </c>
    </row>
    <row r="211" spans="1:32" s="83" customFormat="1" x14ac:dyDescent="0.2">
      <c r="A211" s="34" t="s">
        <v>51</v>
      </c>
      <c r="B211" s="64">
        <v>19679.993210096702</v>
      </c>
      <c r="C211" s="64">
        <v>19704.030747140096</v>
      </c>
      <c r="D211" s="64">
        <v>20054.59125013859</v>
      </c>
      <c r="E211" s="64">
        <v>19712.518453109406</v>
      </c>
      <c r="F211" s="64">
        <v>19322.825210122588</v>
      </c>
      <c r="G211" s="64">
        <v>19111.229633085695</v>
      </c>
      <c r="H211" s="64">
        <v>18761.236929194056</v>
      </c>
      <c r="I211" s="64">
        <v>18221.12638508555</v>
      </c>
      <c r="J211" s="64">
        <v>18400.144346081201</v>
      </c>
      <c r="K211" s="64">
        <v>18502.310410117352</v>
      </c>
      <c r="L211" s="64">
        <v>18506.492039129676</v>
      </c>
      <c r="M211" s="64">
        <v>18286.370031173923</v>
      </c>
      <c r="N211" s="64">
        <v>18236.294022064074</v>
      </c>
      <c r="O211" s="64">
        <v>18278.03726713275</v>
      </c>
      <c r="P211" s="64">
        <v>18433.648559075809</v>
      </c>
      <c r="Q211" s="64">
        <v>18992.59360113056</v>
      </c>
      <c r="R211" s="64">
        <v>19229.576130146535</v>
      </c>
      <c r="S211" s="64">
        <v>18362.802318129798</v>
      </c>
      <c r="T211" s="64">
        <v>18326.407172096981</v>
      </c>
      <c r="U211" s="64">
        <v>18656.622408143929</v>
      </c>
      <c r="V211" s="64">
        <v>18986.608449059429</v>
      </c>
      <c r="W211" s="64">
        <v>18972.282038129408</v>
      </c>
      <c r="X211" s="64">
        <v>19239.158825108985</v>
      </c>
      <c r="Y211" s="64">
        <v>19831.010368145082</v>
      </c>
      <c r="Z211" s="64">
        <v>453807.90980283823</v>
      </c>
      <c r="AA211" s="84"/>
      <c r="AB211" s="84"/>
    </row>
    <row r="212" spans="1:32" s="83" customFormat="1" x14ac:dyDescent="0.2">
      <c r="A212" s="2" t="s">
        <v>48</v>
      </c>
      <c r="B212" s="64">
        <v>42698.276365839687</v>
      </c>
      <c r="C212" s="64">
        <v>42965.211418371546</v>
      </c>
      <c r="D212" s="64">
        <v>43349.89012454405</v>
      </c>
      <c r="E212" s="64">
        <v>42945.704140190108</v>
      </c>
      <c r="F212" s="64">
        <v>42311.219937834343</v>
      </c>
      <c r="G212" s="64">
        <v>42285.473953195302</v>
      </c>
      <c r="H212" s="64">
        <v>41718.239854749976</v>
      </c>
      <c r="I212" s="64">
        <v>41972.269672218026</v>
      </c>
      <c r="J212" s="64">
        <v>42280.052918909576</v>
      </c>
      <c r="K212" s="64">
        <v>41751.055617207137</v>
      </c>
      <c r="L212" s="64">
        <v>41682.876735749916</v>
      </c>
      <c r="M212" s="64">
        <v>41600.587047604553</v>
      </c>
      <c r="N212" s="64">
        <v>41848.392318277693</v>
      </c>
      <c r="O212" s="64">
        <v>41578.951338475643</v>
      </c>
      <c r="P212" s="64">
        <v>40824.218917128164</v>
      </c>
      <c r="Q212" s="64">
        <v>40790.77449449509</v>
      </c>
      <c r="R212" s="64">
        <v>41010.710465418495</v>
      </c>
      <c r="S212" s="64">
        <v>38935.672629799534</v>
      </c>
      <c r="T212" s="64">
        <v>38779.397010076776</v>
      </c>
      <c r="U212" s="64">
        <v>41331.741077930426</v>
      </c>
      <c r="V212" s="64">
        <v>42082.350990550345</v>
      </c>
      <c r="W212" s="64">
        <v>41894.790586633026</v>
      </c>
      <c r="X212" s="64">
        <v>42288.31733183554</v>
      </c>
      <c r="Y212" s="64">
        <v>42656.583121934513</v>
      </c>
      <c r="Z212" s="64">
        <v>1001464.2780518328</v>
      </c>
      <c r="AA212" s="84"/>
      <c r="AB212" s="84"/>
    </row>
    <row r="213" spans="1:32" s="1" customFormat="1" x14ac:dyDescent="0.2">
      <c r="B213" s="4"/>
      <c r="C213" s="4"/>
      <c r="D213" s="4"/>
      <c r="E213" s="4"/>
      <c r="F213" s="4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44"/>
      <c r="AA213" s="5"/>
      <c r="AB213" s="5"/>
    </row>
    <row r="214" spans="1:32" s="1" customFormat="1" x14ac:dyDescent="0.2">
      <c r="B214" s="4"/>
      <c r="C214" s="4"/>
      <c r="D214" s="4"/>
      <c r="E214" s="4"/>
      <c r="F214" s="4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</row>
    <row r="215" spans="1:32" s="1" customFormat="1" x14ac:dyDescent="0.2">
      <c r="B215" s="4"/>
      <c r="C215" s="4"/>
      <c r="D215" s="4"/>
      <c r="E215" s="4"/>
      <c r="F215" s="4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</row>
    <row r="216" spans="1:32" s="1" customFormat="1" ht="15" x14ac:dyDescent="0.2">
      <c r="A216" s="32" t="s">
        <v>14</v>
      </c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38"/>
      <c r="AB216" s="38"/>
    </row>
    <row r="217" spans="1:32" s="83" customFormat="1" x14ac:dyDescent="0.2">
      <c r="A217" s="34" t="s">
        <v>2</v>
      </c>
      <c r="B217" s="64">
        <v>22289.81559137873</v>
      </c>
      <c r="C217" s="64">
        <v>22316.339691421686</v>
      </c>
      <c r="D217" s="64">
        <v>22305.367691377294</v>
      </c>
      <c r="E217" s="64">
        <v>22101.945591433825</v>
      </c>
      <c r="F217" s="64">
        <v>21900.990491355617</v>
      </c>
      <c r="G217" s="64">
        <v>21771.224591395909</v>
      </c>
      <c r="H217" s="64">
        <v>21311.736591419998</v>
      </c>
      <c r="I217" s="64">
        <v>21812.20869142146</v>
      </c>
      <c r="J217" s="64">
        <v>21809.276591365444</v>
      </c>
      <c r="K217" s="64">
        <v>21337.088591430278</v>
      </c>
      <c r="L217" s="64">
        <v>21521.694491427654</v>
      </c>
      <c r="M217" s="64">
        <v>21521.602491352252</v>
      </c>
      <c r="N217" s="64">
        <v>21739.56759140201</v>
      </c>
      <c r="O217" s="64">
        <v>21393.076591346347</v>
      </c>
      <c r="P217" s="64">
        <v>20542.020591407589</v>
      </c>
      <c r="Q217" s="64">
        <v>21419.738591411446</v>
      </c>
      <c r="R217" s="64">
        <v>21617.796691410484</v>
      </c>
      <c r="S217" s="64">
        <v>19394.842591374014</v>
      </c>
      <c r="T217" s="64">
        <v>19169.205591391168</v>
      </c>
      <c r="U217" s="64">
        <v>21712.014491437578</v>
      </c>
      <c r="V217" s="64">
        <v>21945.056491400424</v>
      </c>
      <c r="W217" s="64">
        <v>21446.804491444858</v>
      </c>
      <c r="X217" s="64">
        <v>21667.59069133392</v>
      </c>
      <c r="Y217" s="64">
        <v>21816.666591393187</v>
      </c>
      <c r="Z217" s="64">
        <v>515863.67209353321</v>
      </c>
      <c r="AA217" s="82">
        <v>21494.319670563884</v>
      </c>
      <c r="AB217" s="82">
        <v>22316.339691421686</v>
      </c>
      <c r="AF217" s="83">
        <f>AD217-AE217</f>
        <v>0</v>
      </c>
    </row>
    <row r="218" spans="1:32" s="83" customFormat="1" x14ac:dyDescent="0.2">
      <c r="A218" s="34" t="s">
        <v>0</v>
      </c>
      <c r="B218" s="64">
        <v>11747.04647309742</v>
      </c>
      <c r="C218" s="64">
        <v>11688.532473129599</v>
      </c>
      <c r="D218" s="64">
        <v>11821.30847313732</v>
      </c>
      <c r="E218" s="64">
        <v>11693.812473119138</v>
      </c>
      <c r="F218" s="64">
        <v>11503.668473125057</v>
      </c>
      <c r="G218" s="64">
        <v>11256.938473087295</v>
      </c>
      <c r="H218" s="64">
        <v>10995.848573175892</v>
      </c>
      <c r="I218" s="64">
        <v>10558.656473100848</v>
      </c>
      <c r="J218" s="64">
        <v>10591.97637308047</v>
      </c>
      <c r="K218" s="64">
        <v>10614.928473110003</v>
      </c>
      <c r="L218" s="64">
        <v>10777.726473126972</v>
      </c>
      <c r="M218" s="64">
        <v>10558.002473184439</v>
      </c>
      <c r="N218" s="64">
        <v>10591.508473059188</v>
      </c>
      <c r="O218" s="64">
        <v>10608.518473129441</v>
      </c>
      <c r="P218" s="64">
        <v>10677.98657308373</v>
      </c>
      <c r="Q218" s="64">
        <v>11312.736473133866</v>
      </c>
      <c r="R218" s="64">
        <v>11416.584473130903</v>
      </c>
      <c r="S218" s="64">
        <v>10518.142473135227</v>
      </c>
      <c r="T218" s="64">
        <v>10734.844473105442</v>
      </c>
      <c r="U218" s="64">
        <v>11158.908473133763</v>
      </c>
      <c r="V218" s="64">
        <v>11346.1704730738</v>
      </c>
      <c r="W218" s="64">
        <v>11139.710473119112</v>
      </c>
      <c r="X218" s="64">
        <v>11354.162473114986</v>
      </c>
      <c r="Y218" s="64">
        <v>11701.884473131631</v>
      </c>
      <c r="Z218" s="64">
        <v>266369.60345482558</v>
      </c>
      <c r="AA218" s="84"/>
      <c r="AB218" s="84"/>
    </row>
    <row r="219" spans="1:32" s="83" customFormat="1" x14ac:dyDescent="0.2">
      <c r="A219" s="2" t="s">
        <v>48</v>
      </c>
      <c r="B219" s="64">
        <v>25124.900174178299</v>
      </c>
      <c r="C219" s="64">
        <v>25130.960928226268</v>
      </c>
      <c r="D219" s="64">
        <v>25166.672373577414</v>
      </c>
      <c r="E219" s="64">
        <v>24940.825581449433</v>
      </c>
      <c r="F219" s="64">
        <v>24679.872090936908</v>
      </c>
      <c r="G219" s="64">
        <v>24475.859687133532</v>
      </c>
      <c r="H219" s="64">
        <v>23965.52165349164</v>
      </c>
      <c r="I219" s="64">
        <v>24226.939312257276</v>
      </c>
      <c r="J219" s="64">
        <v>24241.643801271559</v>
      </c>
      <c r="K219" s="64">
        <v>23802.093847181059</v>
      </c>
      <c r="L219" s="64">
        <v>24051.27022545104</v>
      </c>
      <c r="M219" s="64">
        <v>23976.739475690527</v>
      </c>
      <c r="N219" s="64">
        <v>24192.233128237163</v>
      </c>
      <c r="O219" s="64">
        <v>23862.891788681362</v>
      </c>
      <c r="P219" s="64">
        <v>23117.863178620297</v>
      </c>
      <c r="Q219" s="64">
        <v>24190.286173007738</v>
      </c>
      <c r="R219" s="64">
        <v>24423.02261814013</v>
      </c>
      <c r="S219" s="64">
        <v>22020.020229595477</v>
      </c>
      <c r="T219" s="64">
        <v>21901.651593137813</v>
      </c>
      <c r="U219" s="64">
        <v>24405.821090247748</v>
      </c>
      <c r="V219" s="64">
        <v>24687.780174277526</v>
      </c>
      <c r="W219" s="64">
        <v>24144.00029517628</v>
      </c>
      <c r="X219" s="64">
        <v>24407.816263727291</v>
      </c>
      <c r="Y219" s="64">
        <v>24677.669452767528</v>
      </c>
      <c r="Z219" s="64">
        <v>579803.02162077569</v>
      </c>
      <c r="AA219" s="84"/>
      <c r="AB219" s="84"/>
    </row>
    <row r="220" spans="1:32" s="1" customFormat="1" x14ac:dyDescent="0.2">
      <c r="B220" s="4"/>
      <c r="C220" s="4"/>
      <c r="D220" s="4"/>
      <c r="E220" s="4"/>
      <c r="F220" s="4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7"/>
      <c r="AA220" s="5"/>
      <c r="AB220" s="5"/>
    </row>
    <row r="221" spans="1:32" s="1" customFormat="1" x14ac:dyDescent="0.2">
      <c r="B221" s="4"/>
      <c r="C221" s="4"/>
      <c r="D221" s="4"/>
      <c r="E221" s="4"/>
      <c r="F221" s="4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7"/>
      <c r="AA221" s="5"/>
      <c r="AB221" s="5"/>
    </row>
    <row r="222" spans="1:32" s="1" customFormat="1" x14ac:dyDescent="0.2">
      <c r="B222" s="4"/>
      <c r="C222" s="4"/>
      <c r="D222" s="4"/>
      <c r="E222" s="4"/>
      <c r="F222" s="4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7"/>
      <c r="AA222" s="5"/>
      <c r="AB222" s="5"/>
    </row>
    <row r="223" spans="1:32" s="1" customFormat="1" x14ac:dyDescent="0.2">
      <c r="A223" s="6"/>
      <c r="B223" s="20"/>
      <c r="C223" s="20"/>
      <c r="D223" s="20"/>
      <c r="E223" s="20"/>
      <c r="F223" s="20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40"/>
      <c r="AA223" s="38"/>
      <c r="AB223" s="38"/>
    </row>
    <row r="224" spans="1:32" s="1" customFormat="1" ht="30" customHeight="1" x14ac:dyDescent="0.2">
      <c r="A224" s="59" t="s">
        <v>71</v>
      </c>
      <c r="B224" s="20"/>
      <c r="C224" s="20"/>
      <c r="D224" s="20"/>
      <c r="E224" s="20"/>
      <c r="F224" s="20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40"/>
      <c r="AA224" s="38"/>
      <c r="AB224" s="38"/>
    </row>
    <row r="225" spans="1:28" s="1" customFormat="1" x14ac:dyDescent="0.2">
      <c r="A225" s="19"/>
      <c r="B225" s="20"/>
      <c r="C225" s="20"/>
      <c r="D225" s="20"/>
      <c r="E225" s="20"/>
      <c r="F225" s="20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40"/>
      <c r="AA225" s="38"/>
      <c r="AB225" s="38"/>
    </row>
    <row r="226" spans="1:28" s="6" customFormat="1" ht="15" x14ac:dyDescent="0.2">
      <c r="A226" s="60" t="s">
        <v>16</v>
      </c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  <c r="AA226" s="30"/>
      <c r="AB226" s="30"/>
    </row>
    <row r="227" spans="1:28" s="31" customFormat="1" ht="15" x14ac:dyDescent="0.2">
      <c r="A227" s="60" t="s">
        <v>1</v>
      </c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  <c r="AA227" s="37"/>
      <c r="AB227" s="37"/>
    </row>
    <row r="228" spans="1:28" s="83" customFormat="1" x14ac:dyDescent="0.2">
      <c r="A228" s="34" t="s">
        <v>46</v>
      </c>
      <c r="B228" s="64">
        <v>17159.483999998472</v>
      </c>
      <c r="C228" s="64">
        <v>17091.431000027242</v>
      </c>
      <c r="D228" s="64">
        <v>17438.292999967016</v>
      </c>
      <c r="E228" s="64">
        <v>17244.392000002794</v>
      </c>
      <c r="F228" s="64">
        <v>17163.664999980283</v>
      </c>
      <c r="G228" s="64">
        <v>17410.55299999976</v>
      </c>
      <c r="H228" s="64">
        <v>17467.63600001439</v>
      </c>
      <c r="I228" s="64">
        <v>17936.875000028791</v>
      </c>
      <c r="J228" s="64">
        <v>18235.257999971487</v>
      </c>
      <c r="K228" s="64">
        <v>18453.289000026845</v>
      </c>
      <c r="L228" s="64">
        <v>18287.61999994918</v>
      </c>
      <c r="M228" s="64">
        <v>18099.348000029095</v>
      </c>
      <c r="N228" s="64">
        <v>18165.478000034076</v>
      </c>
      <c r="O228" s="64">
        <v>17358.220999929952</v>
      </c>
      <c r="P228" s="64">
        <v>16873.89900005564</v>
      </c>
      <c r="Q228" s="64">
        <v>17829.745999966428</v>
      </c>
      <c r="R228" s="64">
        <v>18108.441000014929</v>
      </c>
      <c r="S228" s="64">
        <v>17758.322000001666</v>
      </c>
      <c r="T228" s="64">
        <v>17774.367000011793</v>
      </c>
      <c r="U228" s="64">
        <v>17951.489000027716</v>
      </c>
      <c r="V228" s="64">
        <v>18007.834999969131</v>
      </c>
      <c r="W228" s="64">
        <v>18022.211000009716</v>
      </c>
      <c r="X228" s="64">
        <v>17745.360999961333</v>
      </c>
      <c r="Y228" s="64">
        <v>17455.987000029148</v>
      </c>
      <c r="Z228" s="64">
        <v>425039.20100000693</v>
      </c>
      <c r="AA228" s="82">
        <v>17709.966708333621</v>
      </c>
      <c r="AB228" s="82">
        <v>18453.289000026845</v>
      </c>
    </row>
    <row r="229" spans="1:28" s="83" customFormat="1" x14ac:dyDescent="0.2">
      <c r="A229" s="34" t="s">
        <v>51</v>
      </c>
      <c r="B229" s="64">
        <v>9586.9511999961833</v>
      </c>
      <c r="C229" s="64">
        <v>9549.1567999941835</v>
      </c>
      <c r="D229" s="64">
        <v>9729.2712000063366</v>
      </c>
      <c r="E229" s="64">
        <v>9637.6647999806482</v>
      </c>
      <c r="F229" s="64">
        <v>9449.5688000325408</v>
      </c>
      <c r="G229" s="64">
        <v>9478.1704000015616</v>
      </c>
      <c r="H229" s="64">
        <v>9382.6527999836926</v>
      </c>
      <c r="I229" s="64">
        <v>9467.3960000180668</v>
      </c>
      <c r="J229" s="64">
        <v>9568.7635999825725</v>
      </c>
      <c r="K229" s="64">
        <v>9733.8703999837307</v>
      </c>
      <c r="L229" s="64">
        <v>9691.255200027148</v>
      </c>
      <c r="M229" s="64">
        <v>9603.3571999899777</v>
      </c>
      <c r="N229" s="64">
        <v>9638.5292000033751</v>
      </c>
      <c r="O229" s="64">
        <v>9283.2515999994503</v>
      </c>
      <c r="P229" s="64">
        <v>9034.8372000087729</v>
      </c>
      <c r="Q229" s="64">
        <v>9561.5639999805026</v>
      </c>
      <c r="R229" s="64">
        <v>9780.0284000048578</v>
      </c>
      <c r="S229" s="64">
        <v>9562.1040000140056</v>
      </c>
      <c r="T229" s="64">
        <v>9640.2572000001401</v>
      </c>
      <c r="U229" s="64">
        <v>9560.3839999844895</v>
      </c>
      <c r="V229" s="64">
        <v>9436.952799997156</v>
      </c>
      <c r="W229" s="64">
        <v>9522.6604000027583</v>
      </c>
      <c r="X229" s="64">
        <v>9492.0667999941343</v>
      </c>
      <c r="Y229" s="64">
        <v>9529.2664000114873</v>
      </c>
      <c r="Z229" s="64">
        <v>228919.98039999782</v>
      </c>
      <c r="AA229" s="84"/>
      <c r="AB229" s="84"/>
    </row>
    <row r="230" spans="1:28" s="83" customFormat="1" x14ac:dyDescent="0.2">
      <c r="A230" s="2" t="s">
        <v>48</v>
      </c>
      <c r="B230" s="64">
        <v>19764.097002148133</v>
      </c>
      <c r="C230" s="64">
        <v>19685.186460284363</v>
      </c>
      <c r="D230" s="64">
        <v>20078.958859408682</v>
      </c>
      <c r="E230" s="64">
        <v>19864.790862103211</v>
      </c>
      <c r="F230" s="64">
        <v>19708.237054259826</v>
      </c>
      <c r="G230" s="64">
        <v>19950.409195729866</v>
      </c>
      <c r="H230" s="64">
        <v>19964.772793897984</v>
      </c>
      <c r="I230" s="64">
        <v>20431.736744725065</v>
      </c>
      <c r="J230" s="64">
        <v>20760.292307197597</v>
      </c>
      <c r="K230" s="64">
        <v>21027.647326760401</v>
      </c>
      <c r="L230" s="64">
        <v>20854.443506700369</v>
      </c>
      <c r="M230" s="64">
        <v>20649.640889678631</v>
      </c>
      <c r="N230" s="64">
        <v>20726.107701998881</v>
      </c>
      <c r="O230" s="64">
        <v>19855.108104334711</v>
      </c>
      <c r="P230" s="64">
        <v>19289.308198492996</v>
      </c>
      <c r="Q230" s="64">
        <v>20378.344626609163</v>
      </c>
      <c r="R230" s="64">
        <v>20734.167893282149</v>
      </c>
      <c r="S230" s="64">
        <v>20318.905624725583</v>
      </c>
      <c r="T230" s="64">
        <v>20369.313716762983</v>
      </c>
      <c r="U230" s="64">
        <v>20494.574107600689</v>
      </c>
      <c r="V230" s="64">
        <v>20492.376900673305</v>
      </c>
      <c r="W230" s="64">
        <v>20540.527544428383</v>
      </c>
      <c r="X230" s="64">
        <v>20262.982061252827</v>
      </c>
      <c r="Y230" s="64">
        <v>20011.74948661495</v>
      </c>
      <c r="Z230" s="64">
        <v>483191.53145872534</v>
      </c>
      <c r="AA230" s="84"/>
      <c r="AB230" s="84"/>
    </row>
    <row r="231" spans="1:28" s="31" customFormat="1" ht="15" x14ac:dyDescent="0.2">
      <c r="A231" s="61" t="s">
        <v>49</v>
      </c>
      <c r="B231" s="71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37"/>
      <c r="AB231" s="37"/>
    </row>
    <row r="232" spans="1:28" s="83" customFormat="1" x14ac:dyDescent="0.2">
      <c r="A232" s="34" t="s">
        <v>46</v>
      </c>
      <c r="B232" s="64">
        <v>464.04100000008754</v>
      </c>
      <c r="C232" s="64">
        <v>465.19699999984329</v>
      </c>
      <c r="D232" s="64">
        <v>441.01900000007322</v>
      </c>
      <c r="E232" s="64">
        <v>434.08500000008701</v>
      </c>
      <c r="F232" s="64">
        <v>464.36299999987841</v>
      </c>
      <c r="G232" s="64">
        <v>468.76099999995535</v>
      </c>
      <c r="H232" s="64">
        <v>455.55400000009109</v>
      </c>
      <c r="I232" s="64">
        <v>563.93799999994803</v>
      </c>
      <c r="J232" s="64">
        <v>599.93200000011609</v>
      </c>
      <c r="K232" s="64">
        <v>615.30400000000066</v>
      </c>
      <c r="L232" s="64">
        <v>617.80999999995765</v>
      </c>
      <c r="M232" s="64">
        <v>579.82800000002908</v>
      </c>
      <c r="N232" s="64">
        <v>566.99399999987259</v>
      </c>
      <c r="O232" s="64">
        <v>567.13400000004083</v>
      </c>
      <c r="P232" s="64">
        <v>560.46999999992295</v>
      </c>
      <c r="Q232" s="64">
        <v>622.35000000016407</v>
      </c>
      <c r="R232" s="64">
        <v>597.47800000000279</v>
      </c>
      <c r="S232" s="64">
        <v>569.70600000000843</v>
      </c>
      <c r="T232" s="64">
        <v>450.50799999991818</v>
      </c>
      <c r="U232" s="64">
        <v>462.52999999991209</v>
      </c>
      <c r="V232" s="64">
        <v>469.87200000013604</v>
      </c>
      <c r="W232" s="64">
        <v>458.06499999995185</v>
      </c>
      <c r="X232" s="64">
        <v>453.93900000001889</v>
      </c>
      <c r="Y232" s="64">
        <v>399.89299999992176</v>
      </c>
      <c r="Z232" s="64">
        <v>12347.810999999936</v>
      </c>
      <c r="AA232" s="82">
        <v>514.49212499999737</v>
      </c>
      <c r="AB232" s="82">
        <v>622.35000000016407</v>
      </c>
    </row>
    <row r="233" spans="1:28" s="83" customFormat="1" x14ac:dyDescent="0.2">
      <c r="A233" s="34" t="s">
        <v>51</v>
      </c>
      <c r="B233" s="64">
        <v>0</v>
      </c>
      <c r="C233" s="64">
        <v>0</v>
      </c>
      <c r="D233" s="64">
        <v>0</v>
      </c>
      <c r="E233" s="64">
        <v>0</v>
      </c>
      <c r="F233" s="64">
        <v>0</v>
      </c>
      <c r="G233" s="64">
        <v>0</v>
      </c>
      <c r="H233" s="64">
        <v>0</v>
      </c>
      <c r="I233" s="64">
        <v>0</v>
      </c>
      <c r="J233" s="64">
        <v>0</v>
      </c>
      <c r="K233" s="64">
        <v>0</v>
      </c>
      <c r="L233" s="64">
        <v>0</v>
      </c>
      <c r="M233" s="64">
        <v>0</v>
      </c>
      <c r="N233" s="64">
        <v>0</v>
      </c>
      <c r="O233" s="64">
        <v>0</v>
      </c>
      <c r="P233" s="64">
        <v>0</v>
      </c>
      <c r="Q233" s="64">
        <v>0</v>
      </c>
      <c r="R233" s="64">
        <v>0</v>
      </c>
      <c r="S233" s="64">
        <v>0</v>
      </c>
      <c r="T233" s="64">
        <v>0</v>
      </c>
      <c r="U233" s="64">
        <v>0</v>
      </c>
      <c r="V233" s="64">
        <v>0</v>
      </c>
      <c r="W233" s="64">
        <v>0</v>
      </c>
      <c r="X233" s="64">
        <v>0</v>
      </c>
      <c r="Y233" s="64">
        <v>0</v>
      </c>
      <c r="Z233" s="64">
        <v>0</v>
      </c>
      <c r="AA233" s="84"/>
      <c r="AB233" s="84"/>
    </row>
    <row r="234" spans="1:28" s="83" customFormat="1" x14ac:dyDescent="0.2">
      <c r="A234" s="2" t="s">
        <v>48</v>
      </c>
      <c r="B234" s="64">
        <v>464.04100000008754</v>
      </c>
      <c r="C234" s="64">
        <v>465.19699999984329</v>
      </c>
      <c r="D234" s="64">
        <v>441.01900000007322</v>
      </c>
      <c r="E234" s="64">
        <v>434.08500000008701</v>
      </c>
      <c r="F234" s="64">
        <v>464.36299999987841</v>
      </c>
      <c r="G234" s="64">
        <v>468.76099999995535</v>
      </c>
      <c r="H234" s="64">
        <v>455.55400000009109</v>
      </c>
      <c r="I234" s="64">
        <v>563.93799999994803</v>
      </c>
      <c r="J234" s="64">
        <v>599.93200000011609</v>
      </c>
      <c r="K234" s="64">
        <v>615.30400000000066</v>
      </c>
      <c r="L234" s="64">
        <v>617.80999999995765</v>
      </c>
      <c r="M234" s="64">
        <v>579.82800000002908</v>
      </c>
      <c r="N234" s="64">
        <v>566.99399999987259</v>
      </c>
      <c r="O234" s="64">
        <v>567.13400000004083</v>
      </c>
      <c r="P234" s="64">
        <v>560.46999999992295</v>
      </c>
      <c r="Q234" s="64">
        <v>622.35000000016407</v>
      </c>
      <c r="R234" s="64">
        <v>597.47800000000279</v>
      </c>
      <c r="S234" s="64">
        <v>569.70600000000843</v>
      </c>
      <c r="T234" s="64">
        <v>450.50799999991818</v>
      </c>
      <c r="U234" s="64">
        <v>462.52999999991209</v>
      </c>
      <c r="V234" s="64">
        <v>469.87200000013604</v>
      </c>
      <c r="W234" s="64">
        <v>458.06499999995185</v>
      </c>
      <c r="X234" s="64">
        <v>453.93900000001889</v>
      </c>
      <c r="Y234" s="64">
        <v>399.89299999992176</v>
      </c>
      <c r="Z234" s="64">
        <v>12347.810999999936</v>
      </c>
      <c r="AA234" s="84"/>
      <c r="AB234" s="84"/>
    </row>
    <row r="235" spans="1:28" s="31" customFormat="1" ht="15" x14ac:dyDescent="0.2">
      <c r="A235" s="72" t="s">
        <v>50</v>
      </c>
      <c r="B235" s="71"/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  <c r="AA235" s="37"/>
      <c r="AB235" s="37"/>
    </row>
    <row r="236" spans="1:28" s="83" customFormat="1" x14ac:dyDescent="0.2">
      <c r="A236" s="34" t="s">
        <v>46</v>
      </c>
      <c r="B236" s="64">
        <v>1747.593000000142</v>
      </c>
      <c r="C236" s="64">
        <v>1706.5359999998964</v>
      </c>
      <c r="D236" s="64">
        <v>1642.5980000005604</v>
      </c>
      <c r="E236" s="64">
        <v>1558.5490000026598</v>
      </c>
      <c r="F236" s="64">
        <v>1608.2119999949205</v>
      </c>
      <c r="G236" s="64">
        <v>1796.0730000124063</v>
      </c>
      <c r="H236" s="64">
        <v>1904.9829999921969</v>
      </c>
      <c r="I236" s="64">
        <v>2028.7420000054262</v>
      </c>
      <c r="J236" s="64">
        <v>2028.6869999954258</v>
      </c>
      <c r="K236" s="64">
        <v>1944.1249999992501</v>
      </c>
      <c r="L236" s="64">
        <v>2038.7359999986295</v>
      </c>
      <c r="M236" s="64">
        <v>2012.4569999952068</v>
      </c>
      <c r="N236" s="64">
        <v>2039.7220000094999</v>
      </c>
      <c r="O236" s="64">
        <v>1940.890999999669</v>
      </c>
      <c r="P236" s="64">
        <v>1936.754999994638</v>
      </c>
      <c r="Q236" s="64">
        <v>2052.3350000014175</v>
      </c>
      <c r="R236" s="64">
        <v>2110.5470000041573</v>
      </c>
      <c r="S236" s="64">
        <v>2170.3159999964623</v>
      </c>
      <c r="T236" s="64">
        <v>2146.7199999985555</v>
      </c>
      <c r="U236" s="64">
        <v>2168.3840000076466</v>
      </c>
      <c r="V236" s="64">
        <v>2300.7009999940838</v>
      </c>
      <c r="W236" s="64">
        <v>2250.6609999970542</v>
      </c>
      <c r="X236" s="64">
        <v>1945.2480000033445</v>
      </c>
      <c r="Y236" s="64">
        <v>1723.7760000043108</v>
      </c>
      <c r="Z236" s="64">
        <v>46803.347000007561</v>
      </c>
      <c r="AA236" s="82">
        <v>1950.1394583336485</v>
      </c>
      <c r="AB236" s="82">
        <v>2300.7009999940838</v>
      </c>
    </row>
    <row r="237" spans="1:28" s="83" customFormat="1" x14ac:dyDescent="0.2">
      <c r="A237" s="34" t="s">
        <v>51</v>
      </c>
      <c r="B237" s="64">
        <v>1233.7616000003561</v>
      </c>
      <c r="C237" s="64">
        <v>1242.4263999970697</v>
      </c>
      <c r="D237" s="64">
        <v>1226.6988000025613</v>
      </c>
      <c r="E237" s="64">
        <v>1143.4819999988688</v>
      </c>
      <c r="F237" s="64">
        <v>1104.8676000002872</v>
      </c>
      <c r="G237" s="64">
        <v>1144.5671999956271</v>
      </c>
      <c r="H237" s="64">
        <v>1125.346000003851</v>
      </c>
      <c r="I237" s="64">
        <v>1081.4368000004215</v>
      </c>
      <c r="J237" s="64">
        <v>1020.202400000172</v>
      </c>
      <c r="K237" s="64">
        <v>992.32640000116055</v>
      </c>
      <c r="L237" s="64">
        <v>1055.0599999996866</v>
      </c>
      <c r="M237" s="64">
        <v>1036.8123999967006</v>
      </c>
      <c r="N237" s="64">
        <v>1020.1852000013546</v>
      </c>
      <c r="O237" s="64">
        <v>997.07519999919111</v>
      </c>
      <c r="P237" s="64">
        <v>1001.6507999973355</v>
      </c>
      <c r="Q237" s="64">
        <v>1073.3676000018888</v>
      </c>
      <c r="R237" s="64">
        <v>1163.147200004671</v>
      </c>
      <c r="S237" s="64">
        <v>1176.6648000007219</v>
      </c>
      <c r="T237" s="64">
        <v>1108.8023999963791</v>
      </c>
      <c r="U237" s="64">
        <v>1057.0375999988764</v>
      </c>
      <c r="V237" s="64">
        <v>1078.6080000004201</v>
      </c>
      <c r="W237" s="64">
        <v>1118.0144000014907</v>
      </c>
      <c r="X237" s="64">
        <v>1113.2003999955643</v>
      </c>
      <c r="Y237" s="64">
        <v>1118.6112000057042</v>
      </c>
      <c r="Z237" s="64">
        <v>26433.352400000356</v>
      </c>
      <c r="AA237" s="84"/>
      <c r="AB237" s="84"/>
    </row>
    <row r="238" spans="1:28" s="83" customFormat="1" x14ac:dyDescent="0.2">
      <c r="A238" s="2" t="s">
        <v>48</v>
      </c>
      <c r="B238" s="64">
        <v>2151.5318344263246</v>
      </c>
      <c r="C238" s="64">
        <v>2123.0127045359191</v>
      </c>
      <c r="D238" s="64">
        <v>2063.8774977478897</v>
      </c>
      <c r="E238" s="64">
        <v>1946.1748237526244</v>
      </c>
      <c r="F238" s="64">
        <v>1962.9683031151671</v>
      </c>
      <c r="G238" s="64">
        <v>2142.3224699617772</v>
      </c>
      <c r="H238" s="64">
        <v>2223.5272571873611</v>
      </c>
      <c r="I238" s="64">
        <v>2309.4163204691213</v>
      </c>
      <c r="J238" s="64">
        <v>2281.6698535507776</v>
      </c>
      <c r="K238" s="64">
        <v>2192.623308666643</v>
      </c>
      <c r="L238" s="64">
        <v>2304.7094199491657</v>
      </c>
      <c r="M238" s="64">
        <v>2274.0140446269602</v>
      </c>
      <c r="N238" s="64">
        <v>2289.1311085923953</v>
      </c>
      <c r="O238" s="64">
        <v>2191.8650808035291</v>
      </c>
      <c r="P238" s="64">
        <v>2189.4302592526669</v>
      </c>
      <c r="Q238" s="64">
        <v>2327.6522197053573</v>
      </c>
      <c r="R238" s="64">
        <v>2421.9414280581782</v>
      </c>
      <c r="S238" s="64">
        <v>2477.8020751115632</v>
      </c>
      <c r="T238" s="64">
        <v>2423.3336291613273</v>
      </c>
      <c r="U238" s="64">
        <v>2419.3307763760399</v>
      </c>
      <c r="V238" s="64">
        <v>2546.8368355795628</v>
      </c>
      <c r="W238" s="64">
        <v>2519.9886665292329</v>
      </c>
      <c r="X238" s="64">
        <v>2248.0146083604068</v>
      </c>
      <c r="Y238" s="64">
        <v>2062.7745881287365</v>
      </c>
      <c r="Z238" s="64">
        <v>53772.977702795928</v>
      </c>
      <c r="AA238" s="84"/>
      <c r="AB238" s="84"/>
    </row>
    <row r="239" spans="1:28" s="31" customFormat="1" ht="15" x14ac:dyDescent="0.2">
      <c r="A239" s="61" t="s">
        <v>64</v>
      </c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37"/>
      <c r="AB239" s="37"/>
    </row>
    <row r="240" spans="1:28" s="83" customFormat="1" x14ac:dyDescent="0.2">
      <c r="A240" s="34" t="s">
        <v>46</v>
      </c>
      <c r="B240" s="64">
        <v>14947.849999998245</v>
      </c>
      <c r="C240" s="64">
        <v>14919.698000027503</v>
      </c>
      <c r="D240" s="64">
        <v>15354.675999966383</v>
      </c>
      <c r="E240" s="64">
        <v>15251.758000000049</v>
      </c>
      <c r="F240" s="64">
        <v>15091.089999985485</v>
      </c>
      <c r="G240" s="64">
        <v>15145.718999987399</v>
      </c>
      <c r="H240" s="64">
        <v>15107.099000022103</v>
      </c>
      <c r="I240" s="64">
        <v>15344.195000023417</v>
      </c>
      <c r="J240" s="64">
        <v>15606.638999975945</v>
      </c>
      <c r="K240" s="64">
        <v>15893.860000027595</v>
      </c>
      <c r="L240" s="64">
        <v>15631.073999950595</v>
      </c>
      <c r="M240" s="64">
        <v>15507.063000033861</v>
      </c>
      <c r="N240" s="64">
        <v>15558.762000024701</v>
      </c>
      <c r="O240" s="64">
        <v>14850.19599993024</v>
      </c>
      <c r="P240" s="64">
        <v>14376.674000061081</v>
      </c>
      <c r="Q240" s="64">
        <v>15155.060999964844</v>
      </c>
      <c r="R240" s="64">
        <v>15400.416000010769</v>
      </c>
      <c r="S240" s="64">
        <v>15018.3000000052</v>
      </c>
      <c r="T240" s="64">
        <v>15177.139000013318</v>
      </c>
      <c r="U240" s="64">
        <v>15320.575000020155</v>
      </c>
      <c r="V240" s="64">
        <v>15237.261999974911</v>
      </c>
      <c r="W240" s="64">
        <v>15313.485000012712</v>
      </c>
      <c r="X240" s="64">
        <v>15346.173999957971</v>
      </c>
      <c r="Y240" s="64">
        <v>15332.318000024918</v>
      </c>
      <c r="Z240" s="64">
        <v>365887.08299999946</v>
      </c>
      <c r="AA240" s="82">
        <v>15245.295124999977</v>
      </c>
      <c r="AB240" s="82">
        <v>15893.860000027595</v>
      </c>
    </row>
    <row r="241" spans="1:28" s="83" customFormat="1" x14ac:dyDescent="0.2">
      <c r="A241" s="34" t="s">
        <v>51</v>
      </c>
      <c r="B241" s="64">
        <v>8334.9015999955081</v>
      </c>
      <c r="C241" s="64">
        <v>8288.5863999977391</v>
      </c>
      <c r="D241" s="64">
        <v>8484.3564000035985</v>
      </c>
      <c r="E241" s="64">
        <v>8476.0387999817485</v>
      </c>
      <c r="F241" s="64">
        <v>8326.4852000320789</v>
      </c>
      <c r="G241" s="64">
        <v>8315.4592000059038</v>
      </c>
      <c r="H241" s="64">
        <v>8240.5307999799606</v>
      </c>
      <c r="I241" s="64">
        <v>8367.6712000173266</v>
      </c>
      <c r="J241" s="64">
        <v>8529.769199982371</v>
      </c>
      <c r="K241" s="64">
        <v>8717.5679999831846</v>
      </c>
      <c r="L241" s="64">
        <v>8612.0752000271314</v>
      </c>
      <c r="M241" s="64">
        <v>8542.7127999935292</v>
      </c>
      <c r="N241" s="64">
        <v>8594.656000001909</v>
      </c>
      <c r="O241" s="64">
        <v>8262.1284000000742</v>
      </c>
      <c r="P241" s="64">
        <v>8005.2504000112458</v>
      </c>
      <c r="Q241" s="64">
        <v>8464.0763999789397</v>
      </c>
      <c r="R241" s="64">
        <v>8581.6012000002011</v>
      </c>
      <c r="S241" s="64">
        <v>8357.6472000133836</v>
      </c>
      <c r="T241" s="64">
        <v>8513.3108000037319</v>
      </c>
      <c r="U241" s="64">
        <v>8485.2023999855846</v>
      </c>
      <c r="V241" s="64">
        <v>8340.272799996852</v>
      </c>
      <c r="W241" s="64">
        <v>8386.5740000007299</v>
      </c>
      <c r="X241" s="64">
        <v>8360.7943999986855</v>
      </c>
      <c r="Y241" s="64">
        <v>8392.5112000057543</v>
      </c>
      <c r="Z241" s="64">
        <v>201980.1799999972</v>
      </c>
      <c r="AA241" s="84"/>
      <c r="AB241" s="84"/>
    </row>
    <row r="242" spans="1:28" s="83" customFormat="1" x14ac:dyDescent="0.2">
      <c r="A242" s="2" t="s">
        <v>48</v>
      </c>
      <c r="B242" s="64">
        <v>17168.695162365006</v>
      </c>
      <c r="C242" s="64">
        <v>17115.639207124568</v>
      </c>
      <c r="D242" s="64">
        <v>17587.109448371346</v>
      </c>
      <c r="E242" s="64">
        <v>17498.99451210742</v>
      </c>
      <c r="F242" s="64">
        <v>17304.478241034747</v>
      </c>
      <c r="G242" s="64">
        <v>17365.914201672138</v>
      </c>
      <c r="H242" s="64">
        <v>17328.890454610093</v>
      </c>
      <c r="I242" s="64">
        <v>17614.108533975505</v>
      </c>
      <c r="J242" s="64">
        <v>17938.291982919443</v>
      </c>
      <c r="K242" s="64">
        <v>18263.672511548488</v>
      </c>
      <c r="L242" s="64">
        <v>17976.045836122423</v>
      </c>
      <c r="M242" s="64">
        <v>17839.192663154477</v>
      </c>
      <c r="N242" s="64">
        <v>17906.440370842371</v>
      </c>
      <c r="O242" s="64">
        <v>17139.512796066781</v>
      </c>
      <c r="P242" s="64">
        <v>16584.19919357582</v>
      </c>
      <c r="Q242" s="64">
        <v>17477.308245353859</v>
      </c>
      <c r="R242" s="64">
        <v>17759.471175000363</v>
      </c>
      <c r="S242" s="64">
        <v>17323.195323308788</v>
      </c>
      <c r="T242" s="64">
        <v>17545.880096158318</v>
      </c>
      <c r="U242" s="64">
        <v>17673.900054879712</v>
      </c>
      <c r="V242" s="64">
        <v>17550.602076255309</v>
      </c>
      <c r="W242" s="64">
        <v>17630.916098481728</v>
      </c>
      <c r="X242" s="64">
        <v>17614.699224848842</v>
      </c>
      <c r="Y242" s="64">
        <v>17588.829882757891</v>
      </c>
      <c r="Z242" s="64">
        <v>419383.63319204457</v>
      </c>
      <c r="AA242" s="84"/>
      <c r="AB242" s="84"/>
    </row>
    <row r="243" spans="1:28" s="1" customFormat="1" x14ac:dyDescent="0.2">
      <c r="A243" s="88"/>
      <c r="B243" s="90"/>
      <c r="C243" s="90"/>
      <c r="D243" s="90"/>
      <c r="E243" s="90"/>
      <c r="F243" s="90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6"/>
      <c r="T243" s="86"/>
      <c r="U243" s="86"/>
      <c r="V243" s="86"/>
      <c r="W243" s="86"/>
      <c r="X243" s="86"/>
      <c r="Y243" s="86"/>
      <c r="Z243" s="89"/>
      <c r="AA243" s="38"/>
      <c r="AB243" s="38"/>
    </row>
    <row r="244" spans="1:28" s="6" customFormat="1" ht="15" x14ac:dyDescent="0.2">
      <c r="A244" s="61" t="s">
        <v>9</v>
      </c>
      <c r="B244" s="61"/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  <c r="AA244" s="30"/>
      <c r="AB244" s="30"/>
    </row>
    <row r="245" spans="1:28" s="31" customFormat="1" ht="15" x14ac:dyDescent="0.2">
      <c r="A245" s="61" t="s">
        <v>1</v>
      </c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  <c r="AA245" s="37"/>
      <c r="AB245" s="37"/>
    </row>
    <row r="246" spans="1:28" s="83" customFormat="1" x14ac:dyDescent="0.2">
      <c r="A246" s="34" t="s">
        <v>46</v>
      </c>
      <c r="B246" s="64">
        <v>3341.7540000006411</v>
      </c>
      <c r="C246" s="64">
        <v>3415.1740000158461</v>
      </c>
      <c r="D246" s="64">
        <v>3463.357999973945</v>
      </c>
      <c r="E246" s="64">
        <v>3360.7000000150147</v>
      </c>
      <c r="F246" s="64">
        <v>3416.3620000168157</v>
      </c>
      <c r="G246" s="64">
        <v>3379.1299999842595</v>
      </c>
      <c r="H246" s="64">
        <v>3527.113999995272</v>
      </c>
      <c r="I246" s="64">
        <v>3521.1779999940336</v>
      </c>
      <c r="J246" s="64">
        <v>3581.687999997579</v>
      </c>
      <c r="K246" s="64">
        <v>3583.3900000088324</v>
      </c>
      <c r="L246" s="64">
        <v>3492.1859999936278</v>
      </c>
      <c r="M246" s="64">
        <v>3588.0819999961095</v>
      </c>
      <c r="N246" s="64">
        <v>3543.6680000053166</v>
      </c>
      <c r="O246" s="64">
        <v>2549.6579999992173</v>
      </c>
      <c r="P246" s="64">
        <v>1883.2680000123</v>
      </c>
      <c r="Q246" s="64">
        <v>2629.9519999999393</v>
      </c>
      <c r="R246" s="64">
        <v>3508.6819999780564</v>
      </c>
      <c r="S246" s="64">
        <v>3495.9740000211968</v>
      </c>
      <c r="T246" s="64">
        <v>3455.5019999918804</v>
      </c>
      <c r="U246" s="64">
        <v>3546.2280000226674</v>
      </c>
      <c r="V246" s="64">
        <v>3482.4679999787331</v>
      </c>
      <c r="W246" s="64">
        <v>3562.5340000040378</v>
      </c>
      <c r="X246" s="64">
        <v>3523.7379999904442</v>
      </c>
      <c r="Y246" s="64">
        <v>3408.2159999932337</v>
      </c>
      <c r="Z246" s="64">
        <v>80260.003999989014</v>
      </c>
      <c r="AA246" s="82">
        <v>3344.1668333328757</v>
      </c>
      <c r="AB246" s="82">
        <v>3588.0819999961095</v>
      </c>
    </row>
    <row r="247" spans="1:28" s="83" customFormat="1" x14ac:dyDescent="0.2">
      <c r="A247" s="34" t="s">
        <v>51</v>
      </c>
      <c r="B247" s="64">
        <v>1264.8555999991268</v>
      </c>
      <c r="C247" s="64">
        <v>1322.1928000027115</v>
      </c>
      <c r="D247" s="64">
        <v>1398.0216000000555</v>
      </c>
      <c r="E247" s="64">
        <v>1330.0475999974822</v>
      </c>
      <c r="F247" s="64">
        <v>1323.9584000069233</v>
      </c>
      <c r="G247" s="64">
        <v>1275.0935999954991</v>
      </c>
      <c r="H247" s="64">
        <v>1334.9944000072398</v>
      </c>
      <c r="I247" s="64">
        <v>1272.1247999876466</v>
      </c>
      <c r="J247" s="64">
        <v>1262.9480000039125</v>
      </c>
      <c r="K247" s="64">
        <v>1272.1868000039537</v>
      </c>
      <c r="L247" s="64">
        <v>1242.4715999965865</v>
      </c>
      <c r="M247" s="64">
        <v>1296.9419999993404</v>
      </c>
      <c r="N247" s="64">
        <v>1260.0280000041926</v>
      </c>
      <c r="O247" s="64">
        <v>841.77199999335278</v>
      </c>
      <c r="P247" s="64">
        <v>678.37359999730199</v>
      </c>
      <c r="Q247" s="64">
        <v>925.15079999827799</v>
      </c>
      <c r="R247" s="64">
        <v>1309.6348000050025</v>
      </c>
      <c r="S247" s="64">
        <v>1273.3239999998762</v>
      </c>
      <c r="T247" s="64">
        <v>1260.1004000004132</v>
      </c>
      <c r="U247" s="64">
        <v>1305.832799999909</v>
      </c>
      <c r="V247" s="64">
        <v>1227.0060000024177</v>
      </c>
      <c r="W247" s="64">
        <v>1248.8532000105897</v>
      </c>
      <c r="X247" s="64">
        <v>1286.0523999915947</v>
      </c>
      <c r="Y247" s="64">
        <v>1266.4552000053548</v>
      </c>
      <c r="Z247" s="64">
        <v>29478.420400008763</v>
      </c>
      <c r="AA247" s="84"/>
      <c r="AB247" s="84"/>
    </row>
    <row r="248" spans="1:28" s="83" customFormat="1" x14ac:dyDescent="0.2">
      <c r="A248" s="2" t="s">
        <v>48</v>
      </c>
      <c r="B248" s="64">
        <v>3639.902807583243</v>
      </c>
      <c r="C248" s="64">
        <v>3727.0959710211537</v>
      </c>
      <c r="D248" s="64">
        <v>3798.4878954532069</v>
      </c>
      <c r="E248" s="64">
        <v>3681.5911677592467</v>
      </c>
      <c r="F248" s="64">
        <v>3731.1557855676288</v>
      </c>
      <c r="G248" s="64">
        <v>3677.1137545266215</v>
      </c>
      <c r="H248" s="64">
        <v>3834.003829614202</v>
      </c>
      <c r="I248" s="64">
        <v>3809.8682985009505</v>
      </c>
      <c r="J248" s="64">
        <v>3868.4216833144419</v>
      </c>
      <c r="K248" s="64">
        <v>3866.452551573886</v>
      </c>
      <c r="L248" s="64">
        <v>3769.6059832343717</v>
      </c>
      <c r="M248" s="64">
        <v>3881.0331020649405</v>
      </c>
      <c r="N248" s="64">
        <v>3830.3810489707444</v>
      </c>
      <c r="O248" s="64">
        <v>2756.5040212721033</v>
      </c>
      <c r="P248" s="64">
        <v>2100.6916372804617</v>
      </c>
      <c r="Q248" s="64">
        <v>2881.6058014692953</v>
      </c>
      <c r="R248" s="64">
        <v>3813.0961464619513</v>
      </c>
      <c r="S248" s="64">
        <v>3789.8590140968922</v>
      </c>
      <c r="T248" s="64">
        <v>3753.8381931187637</v>
      </c>
      <c r="U248" s="64">
        <v>3849.4024025802796</v>
      </c>
      <c r="V248" s="64">
        <v>3762.678870155697</v>
      </c>
      <c r="W248" s="64">
        <v>3847.0711674146064</v>
      </c>
      <c r="X248" s="64">
        <v>3823.5277030273705</v>
      </c>
      <c r="Y248" s="64">
        <v>3712.8264637177526</v>
      </c>
      <c r="Z248" s="64">
        <v>85869.136350573404</v>
      </c>
      <c r="AA248" s="84"/>
      <c r="AB248" s="84"/>
    </row>
    <row r="249" spans="1:28" s="31" customFormat="1" ht="15" x14ac:dyDescent="0.2">
      <c r="A249" s="61" t="s">
        <v>49</v>
      </c>
      <c r="B249" s="71"/>
      <c r="C249" s="71"/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37"/>
      <c r="AB249" s="37"/>
    </row>
    <row r="250" spans="1:28" s="83" customFormat="1" x14ac:dyDescent="0.2">
      <c r="A250" s="34" t="s">
        <v>46</v>
      </c>
      <c r="B250" s="64">
        <v>61.6</v>
      </c>
      <c r="C250" s="64">
        <v>59.099999999999994</v>
      </c>
      <c r="D250" s="64">
        <v>55.599999999999994</v>
      </c>
      <c r="E250" s="64">
        <v>57.5</v>
      </c>
      <c r="F250" s="64">
        <v>48.5</v>
      </c>
      <c r="G250" s="64">
        <v>51.3</v>
      </c>
      <c r="H250" s="64">
        <v>59.7</v>
      </c>
      <c r="I250" s="64">
        <v>65.2</v>
      </c>
      <c r="J250" s="64">
        <v>83.4</v>
      </c>
      <c r="K250" s="64">
        <v>91.8</v>
      </c>
      <c r="L250" s="64">
        <v>99.6</v>
      </c>
      <c r="M250" s="64">
        <v>90</v>
      </c>
      <c r="N250" s="64">
        <v>93.8</v>
      </c>
      <c r="O250" s="64">
        <v>103.3</v>
      </c>
      <c r="P250" s="64">
        <v>93</v>
      </c>
      <c r="Q250" s="64">
        <v>83.199999999999989</v>
      </c>
      <c r="R250" s="64">
        <v>81.199999999999989</v>
      </c>
      <c r="S250" s="64">
        <v>71.7</v>
      </c>
      <c r="T250" s="64">
        <v>65.2</v>
      </c>
      <c r="U250" s="64">
        <v>64.8</v>
      </c>
      <c r="V250" s="64">
        <v>57.9</v>
      </c>
      <c r="W250" s="64">
        <v>56.5</v>
      </c>
      <c r="X250" s="64">
        <v>73.900000000000006</v>
      </c>
      <c r="Y250" s="64">
        <v>61.800000000000004</v>
      </c>
      <c r="Z250" s="64">
        <v>1729.6</v>
      </c>
      <c r="AA250" s="82">
        <v>72.066666666666663</v>
      </c>
      <c r="AB250" s="82">
        <v>103.3</v>
      </c>
    </row>
    <row r="251" spans="1:28" s="83" customFormat="1" x14ac:dyDescent="0.2">
      <c r="A251" s="34" t="s">
        <v>51</v>
      </c>
      <c r="B251" s="64">
        <v>0</v>
      </c>
      <c r="C251" s="64">
        <v>0</v>
      </c>
      <c r="D251" s="64">
        <v>0</v>
      </c>
      <c r="E251" s="64">
        <v>0</v>
      </c>
      <c r="F251" s="64">
        <v>0</v>
      </c>
      <c r="G251" s="64">
        <v>0</v>
      </c>
      <c r="H251" s="64">
        <v>0</v>
      </c>
      <c r="I251" s="64">
        <v>0</v>
      </c>
      <c r="J251" s="64">
        <v>0</v>
      </c>
      <c r="K251" s="64">
        <v>0</v>
      </c>
      <c r="L251" s="64">
        <v>0</v>
      </c>
      <c r="M251" s="64">
        <v>0</v>
      </c>
      <c r="N251" s="64">
        <v>0</v>
      </c>
      <c r="O251" s="64">
        <v>0</v>
      </c>
      <c r="P251" s="64">
        <v>0</v>
      </c>
      <c r="Q251" s="64">
        <v>0</v>
      </c>
      <c r="R251" s="64">
        <v>0</v>
      </c>
      <c r="S251" s="64">
        <v>0</v>
      </c>
      <c r="T251" s="64">
        <v>0</v>
      </c>
      <c r="U251" s="64">
        <v>0</v>
      </c>
      <c r="V251" s="64">
        <v>0</v>
      </c>
      <c r="W251" s="64">
        <v>0</v>
      </c>
      <c r="X251" s="64">
        <v>0</v>
      </c>
      <c r="Y251" s="64">
        <v>0</v>
      </c>
      <c r="Z251" s="64">
        <v>0</v>
      </c>
      <c r="AA251" s="84"/>
      <c r="AB251" s="84"/>
    </row>
    <row r="252" spans="1:28" s="83" customFormat="1" x14ac:dyDescent="0.2">
      <c r="A252" s="2" t="s">
        <v>48</v>
      </c>
      <c r="B252" s="64">
        <v>61.6</v>
      </c>
      <c r="C252" s="64">
        <v>59.099999999999994</v>
      </c>
      <c r="D252" s="64">
        <v>55.599999999999994</v>
      </c>
      <c r="E252" s="64">
        <v>57.5</v>
      </c>
      <c r="F252" s="64">
        <v>48.5</v>
      </c>
      <c r="G252" s="64">
        <v>51.3</v>
      </c>
      <c r="H252" s="64">
        <v>59.7</v>
      </c>
      <c r="I252" s="64">
        <v>65.2</v>
      </c>
      <c r="J252" s="64">
        <v>83.4</v>
      </c>
      <c r="K252" s="64">
        <v>91.8</v>
      </c>
      <c r="L252" s="64">
        <v>99.6</v>
      </c>
      <c r="M252" s="64">
        <v>90</v>
      </c>
      <c r="N252" s="64">
        <v>93.8</v>
      </c>
      <c r="O252" s="64">
        <v>103.3</v>
      </c>
      <c r="P252" s="64">
        <v>93</v>
      </c>
      <c r="Q252" s="64">
        <v>83.199999999999989</v>
      </c>
      <c r="R252" s="64">
        <v>81.199999999999989</v>
      </c>
      <c r="S252" s="64">
        <v>71.7</v>
      </c>
      <c r="T252" s="64">
        <v>65.2</v>
      </c>
      <c r="U252" s="64">
        <v>64.8</v>
      </c>
      <c r="V252" s="64">
        <v>57.9</v>
      </c>
      <c r="W252" s="64">
        <v>56.5</v>
      </c>
      <c r="X252" s="64">
        <v>73.900000000000006</v>
      </c>
      <c r="Y252" s="64">
        <v>61.800000000000004</v>
      </c>
      <c r="Z252" s="64">
        <v>1729.6</v>
      </c>
      <c r="AA252" s="84"/>
      <c r="AB252" s="84"/>
    </row>
    <row r="253" spans="1:28" s="31" customFormat="1" ht="15" x14ac:dyDescent="0.2">
      <c r="A253" s="72" t="s">
        <v>50</v>
      </c>
      <c r="B253" s="71"/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37"/>
      <c r="AB253" s="37"/>
    </row>
    <row r="254" spans="1:28" s="83" customFormat="1" x14ac:dyDescent="0.2">
      <c r="A254" s="34" t="s">
        <v>46</v>
      </c>
      <c r="B254" s="64">
        <v>159.86100000119751</v>
      </c>
      <c r="C254" s="64">
        <v>150.07699999768903</v>
      </c>
      <c r="D254" s="64">
        <v>147.64500000122626</v>
      </c>
      <c r="E254" s="64">
        <v>136.04700000102986</v>
      </c>
      <c r="F254" s="64">
        <v>150.51299999880194</v>
      </c>
      <c r="G254" s="64">
        <v>183.60500000029043</v>
      </c>
      <c r="H254" s="64">
        <v>203.16500000089746</v>
      </c>
      <c r="I254" s="64">
        <v>218.7809999996569</v>
      </c>
      <c r="J254" s="64">
        <v>225.38299999914835</v>
      </c>
      <c r="K254" s="64">
        <v>216.88500000115693</v>
      </c>
      <c r="L254" s="64">
        <v>227.40099999869909</v>
      </c>
      <c r="M254" s="64">
        <v>230.28500000122068</v>
      </c>
      <c r="N254" s="64">
        <v>214.41099999885392</v>
      </c>
      <c r="O254" s="64">
        <v>211.80100000067961</v>
      </c>
      <c r="P254" s="64">
        <v>98.575000000950084</v>
      </c>
      <c r="Q254" s="64">
        <v>156.99099999888296</v>
      </c>
      <c r="R254" s="64">
        <v>223.49699999989008</v>
      </c>
      <c r="S254" s="64">
        <v>214.31700000068651</v>
      </c>
      <c r="T254" s="64">
        <v>233.91300000016037</v>
      </c>
      <c r="U254" s="64">
        <v>228.97899999955899</v>
      </c>
      <c r="V254" s="64">
        <v>252.01499999931212</v>
      </c>
      <c r="W254" s="64">
        <v>243.12500000101392</v>
      </c>
      <c r="X254" s="64">
        <v>204.01299999913573</v>
      </c>
      <c r="Y254" s="64">
        <v>182.58300000079572</v>
      </c>
      <c r="Z254" s="64">
        <v>4713.8680000009363</v>
      </c>
      <c r="AA254" s="82">
        <v>196.41116666670567</v>
      </c>
      <c r="AB254" s="82">
        <v>252.01499999931212</v>
      </c>
    </row>
    <row r="255" spans="1:28" s="83" customFormat="1" x14ac:dyDescent="0.2">
      <c r="A255" s="34" t="s">
        <v>51</v>
      </c>
      <c r="B255" s="64">
        <v>123.31560000090685</v>
      </c>
      <c r="C255" s="64">
        <v>119.80479999876188</v>
      </c>
      <c r="D255" s="64">
        <v>122.17760000020571</v>
      </c>
      <c r="E255" s="64">
        <v>118.90360000086585</v>
      </c>
      <c r="F255" s="64">
        <v>116.4783999986561</v>
      </c>
      <c r="G255" s="64">
        <v>118.00160000056857</v>
      </c>
      <c r="H255" s="64">
        <v>119.43440000134652</v>
      </c>
      <c r="I255" s="64">
        <v>118.86479999899457</v>
      </c>
      <c r="J255" s="64">
        <v>121.25199999966863</v>
      </c>
      <c r="K255" s="64">
        <v>123.35880000050892</v>
      </c>
      <c r="L255" s="64">
        <v>125.03959999958606</v>
      </c>
      <c r="M255" s="64">
        <v>125.71000000064859</v>
      </c>
      <c r="N255" s="64">
        <v>123.2799999994626</v>
      </c>
      <c r="O255" s="64">
        <v>128.85999999974518</v>
      </c>
      <c r="P255" s="64">
        <v>60.073600000968874</v>
      </c>
      <c r="Q255" s="64">
        <v>93.458799999803162</v>
      </c>
      <c r="R255" s="64">
        <v>135.70680000005888</v>
      </c>
      <c r="S255" s="64">
        <v>123.66000000001222</v>
      </c>
      <c r="T255" s="64">
        <v>125.97639999945531</v>
      </c>
      <c r="U255" s="64">
        <v>116.66080000013172</v>
      </c>
      <c r="V255" s="64">
        <v>111.86999999929535</v>
      </c>
      <c r="W255" s="64">
        <v>106.96520000087021</v>
      </c>
      <c r="X255" s="64">
        <v>101.59639999955179</v>
      </c>
      <c r="Y255" s="64">
        <v>103.93920000112512</v>
      </c>
      <c r="Z255" s="64">
        <v>2784.3884000011985</v>
      </c>
      <c r="AA255" s="84"/>
      <c r="AB255" s="84"/>
    </row>
    <row r="256" spans="1:28" s="83" customFormat="1" x14ac:dyDescent="0.2">
      <c r="A256" s="2" t="s">
        <v>48</v>
      </c>
      <c r="B256" s="64">
        <v>202.48470716117995</v>
      </c>
      <c r="C256" s="64">
        <v>192.66156963096216</v>
      </c>
      <c r="D256" s="64">
        <v>192.39058943845458</v>
      </c>
      <c r="E256" s="64">
        <v>181.45927419101685</v>
      </c>
      <c r="F256" s="64">
        <v>190.86952484958951</v>
      </c>
      <c r="G256" s="64">
        <v>218.67958589867132</v>
      </c>
      <c r="H256" s="64">
        <v>236.06602494035207</v>
      </c>
      <c r="I256" s="64">
        <v>249.39973952927912</v>
      </c>
      <c r="J256" s="64">
        <v>256.35969534745891</v>
      </c>
      <c r="K256" s="64">
        <v>249.98172534277131</v>
      </c>
      <c r="L256" s="64">
        <v>260.02046886051789</v>
      </c>
      <c r="M256" s="64">
        <v>262.75531321281085</v>
      </c>
      <c r="N256" s="64">
        <v>247.68601966048124</v>
      </c>
      <c r="O256" s="64">
        <v>248.30291888827622</v>
      </c>
      <c r="P256" s="64">
        <v>115.82547931442926</v>
      </c>
      <c r="Q256" s="64">
        <v>183.09842406696674</v>
      </c>
      <c r="R256" s="64">
        <v>261.98849111771915</v>
      </c>
      <c r="S256" s="64">
        <v>247.81697372139149</v>
      </c>
      <c r="T256" s="64">
        <v>266.11143249972156</v>
      </c>
      <c r="U256" s="64">
        <v>257.29184726510078</v>
      </c>
      <c r="V256" s="64">
        <v>276.15093608877413</v>
      </c>
      <c r="W256" s="64">
        <v>266.33520052947256</v>
      </c>
      <c r="X256" s="64">
        <v>228.48837064925726</v>
      </c>
      <c r="Y256" s="64">
        <v>210.68295457740425</v>
      </c>
      <c r="Z256" s="64">
        <v>5475.9968536429096</v>
      </c>
      <c r="AA256" s="84"/>
      <c r="AB256" s="84"/>
    </row>
    <row r="257" spans="1:28" s="31" customFormat="1" ht="15" x14ac:dyDescent="0.2">
      <c r="A257" s="61" t="s">
        <v>64</v>
      </c>
      <c r="B257" s="71"/>
      <c r="C257" s="71"/>
      <c r="D257" s="71"/>
      <c r="E257" s="71"/>
      <c r="F257" s="71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  <c r="AA257" s="37"/>
      <c r="AB257" s="37"/>
    </row>
    <row r="258" spans="1:28" s="83" customFormat="1" x14ac:dyDescent="0.2">
      <c r="A258" s="34" t="s">
        <v>46</v>
      </c>
      <c r="B258" s="64">
        <v>3120.2929999994435</v>
      </c>
      <c r="C258" s="64">
        <v>3205.9970000181565</v>
      </c>
      <c r="D258" s="64">
        <v>3260.1129999727182</v>
      </c>
      <c r="E258" s="64">
        <v>3167.1530000139846</v>
      </c>
      <c r="F258" s="64">
        <v>3217.3490000180136</v>
      </c>
      <c r="G258" s="64">
        <v>3144.2249999839687</v>
      </c>
      <c r="H258" s="64">
        <v>3264.2489999943741</v>
      </c>
      <c r="I258" s="64">
        <v>3237.1969999943767</v>
      </c>
      <c r="J258" s="64">
        <v>3272.9049999984304</v>
      </c>
      <c r="K258" s="64">
        <v>3274.7050000076752</v>
      </c>
      <c r="L258" s="64">
        <v>3165.1849999949281</v>
      </c>
      <c r="M258" s="64">
        <v>3267.7969999948887</v>
      </c>
      <c r="N258" s="64">
        <v>3235.4570000064627</v>
      </c>
      <c r="O258" s="64">
        <v>2234.5569999985378</v>
      </c>
      <c r="P258" s="64">
        <v>1691.69300001135</v>
      </c>
      <c r="Q258" s="64">
        <v>2389.7610000010559</v>
      </c>
      <c r="R258" s="64">
        <v>3203.9849999781659</v>
      </c>
      <c r="S258" s="64">
        <v>3209.9570000205103</v>
      </c>
      <c r="T258" s="64">
        <v>3156.3889999917201</v>
      </c>
      <c r="U258" s="64">
        <v>3252.4490000231085</v>
      </c>
      <c r="V258" s="64">
        <v>3172.5529999794207</v>
      </c>
      <c r="W258" s="64">
        <v>3262.9090000030237</v>
      </c>
      <c r="X258" s="64">
        <v>3245.8249999913082</v>
      </c>
      <c r="Y258" s="64">
        <v>3163.8329999924381</v>
      </c>
      <c r="Z258" s="64">
        <v>73816.535999988075</v>
      </c>
      <c r="AA258" s="82">
        <v>3075.6889999995033</v>
      </c>
      <c r="AB258" s="82">
        <v>3274.7050000076752</v>
      </c>
    </row>
    <row r="259" spans="1:28" s="83" customFormat="1" x14ac:dyDescent="0.2">
      <c r="A259" s="34" t="s">
        <v>51</v>
      </c>
      <c r="B259" s="64">
        <v>1141.5399999982199</v>
      </c>
      <c r="C259" s="64">
        <v>1202.3880000039496</v>
      </c>
      <c r="D259" s="64">
        <v>1275.8439999998498</v>
      </c>
      <c r="E259" s="64">
        <v>1211.1439999966162</v>
      </c>
      <c r="F259" s="64">
        <v>1207.4800000082671</v>
      </c>
      <c r="G259" s="64">
        <v>1157.0919999949306</v>
      </c>
      <c r="H259" s="64">
        <v>1215.5600000058932</v>
      </c>
      <c r="I259" s="64">
        <v>1153.259999988652</v>
      </c>
      <c r="J259" s="64">
        <v>1141.6960000042438</v>
      </c>
      <c r="K259" s="64">
        <v>1148.8280000034449</v>
      </c>
      <c r="L259" s="64">
        <v>1117.4319999970005</v>
      </c>
      <c r="M259" s="64">
        <v>1171.2319999986919</v>
      </c>
      <c r="N259" s="64">
        <v>1136.7480000047299</v>
      </c>
      <c r="O259" s="64">
        <v>712.91199999360754</v>
      </c>
      <c r="P259" s="64">
        <v>618.2999999963331</v>
      </c>
      <c r="Q259" s="64">
        <v>831.69199999847478</v>
      </c>
      <c r="R259" s="64">
        <v>1173.9280000049437</v>
      </c>
      <c r="S259" s="64">
        <v>1149.663999999864</v>
      </c>
      <c r="T259" s="64">
        <v>1134.1240000009579</v>
      </c>
      <c r="U259" s="64">
        <v>1189.1719999997772</v>
      </c>
      <c r="V259" s="64">
        <v>1115.1360000031225</v>
      </c>
      <c r="W259" s="64">
        <v>1141.8880000097195</v>
      </c>
      <c r="X259" s="64">
        <v>1184.455999992043</v>
      </c>
      <c r="Y259" s="64">
        <v>1162.5160000042297</v>
      </c>
      <c r="Z259" s="64">
        <v>26694.032000007563</v>
      </c>
      <c r="AA259" s="84"/>
      <c r="AB259" s="84"/>
    </row>
    <row r="260" spans="1:28" s="83" customFormat="1" x14ac:dyDescent="0.2">
      <c r="A260" s="2" t="s">
        <v>48</v>
      </c>
      <c r="B260" s="64">
        <v>3377.4530829711302</v>
      </c>
      <c r="C260" s="64">
        <v>3477.0319963024631</v>
      </c>
      <c r="D260" s="64">
        <v>3552.7219451295755</v>
      </c>
      <c r="E260" s="64">
        <v>3444.7053367746576</v>
      </c>
      <c r="F260" s="64">
        <v>3492.9669345207617</v>
      </c>
      <c r="G260" s="64">
        <v>3409.0181658185656</v>
      </c>
      <c r="H260" s="64">
        <v>3540.1749580261858</v>
      </c>
      <c r="I260" s="64">
        <v>3496.6691215772616</v>
      </c>
      <c r="J260" s="64">
        <v>3531.2097964317595</v>
      </c>
      <c r="K260" s="64">
        <v>3526.6213164437895</v>
      </c>
      <c r="L260" s="64">
        <v>3412.4119043771757</v>
      </c>
      <c r="M260" s="64">
        <v>3531.3190278311722</v>
      </c>
      <c r="N260" s="64">
        <v>3491.291596017862</v>
      </c>
      <c r="O260" s="64">
        <v>2407.9719277442623</v>
      </c>
      <c r="P260" s="64">
        <v>1894.1726957771282</v>
      </c>
      <c r="Q260" s="64">
        <v>2617.3119147495731</v>
      </c>
      <c r="R260" s="64">
        <v>3471.2055842827158</v>
      </c>
      <c r="S260" s="64">
        <v>3472.3678147282717</v>
      </c>
      <c r="T260" s="64">
        <v>3424.6571949578288</v>
      </c>
      <c r="U260" s="64">
        <v>3531.9111240078641</v>
      </c>
      <c r="V260" s="64">
        <v>3433.2062982563493</v>
      </c>
      <c r="W260" s="64">
        <v>3526.7093974192253</v>
      </c>
      <c r="X260" s="64">
        <v>3523.0508821240014</v>
      </c>
      <c r="Y260" s="64">
        <v>3441.575413447556</v>
      </c>
      <c r="Z260" s="64">
        <v>78797.727303711159</v>
      </c>
      <c r="AA260" s="84"/>
      <c r="AB260" s="84"/>
    </row>
    <row r="261" spans="1:28" s="1" customFormat="1" x14ac:dyDescent="0.2">
      <c r="B261" s="17"/>
      <c r="C261" s="17"/>
      <c r="D261" s="17"/>
      <c r="E261" s="17"/>
      <c r="F261" s="17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38"/>
      <c r="AB261" s="38"/>
    </row>
    <row r="262" spans="1:28" s="6" customFormat="1" ht="15" x14ac:dyDescent="0.2">
      <c r="A262" s="61" t="s">
        <v>12</v>
      </c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  <c r="AA262" s="30"/>
      <c r="AB262" s="30"/>
    </row>
    <row r="263" spans="1:28" s="31" customFormat="1" ht="15" x14ac:dyDescent="0.2">
      <c r="A263" s="61" t="s">
        <v>1</v>
      </c>
      <c r="B263" s="70"/>
      <c r="C263" s="70"/>
      <c r="D263" s="70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  <c r="AA263" s="37"/>
      <c r="AB263" s="37"/>
    </row>
    <row r="264" spans="1:28" s="83" customFormat="1" x14ac:dyDescent="0.2">
      <c r="A264" s="34" t="s">
        <v>46</v>
      </c>
      <c r="B264" s="64">
        <v>225.43300000006127</v>
      </c>
      <c r="C264" s="64">
        <v>225.15199999949471</v>
      </c>
      <c r="D264" s="64">
        <v>225.43500000005986</v>
      </c>
      <c r="E264" s="64">
        <v>225.3529999999904</v>
      </c>
      <c r="F264" s="64">
        <v>224.7500000003223</v>
      </c>
      <c r="G264" s="64">
        <v>223.75100000030068</v>
      </c>
      <c r="H264" s="64">
        <v>224.14599999992822</v>
      </c>
      <c r="I264" s="64">
        <v>228.45999999993398</v>
      </c>
      <c r="J264" s="64">
        <v>228.02099999995369</v>
      </c>
      <c r="K264" s="64">
        <v>228.22099999963064</v>
      </c>
      <c r="L264" s="64">
        <v>228.86200000019778</v>
      </c>
      <c r="M264" s="64">
        <v>229.06500000023914</v>
      </c>
      <c r="N264" s="64">
        <v>228.90300000018613</v>
      </c>
      <c r="O264" s="64">
        <v>228.14399999928753</v>
      </c>
      <c r="P264" s="64">
        <v>227.7850000001057</v>
      </c>
      <c r="Q264" s="64">
        <v>228.02899999986255</v>
      </c>
      <c r="R264" s="64">
        <v>228.79200000012713</v>
      </c>
      <c r="S264" s="64">
        <v>228.63200000007635</v>
      </c>
      <c r="T264" s="64">
        <v>227.55299999980195</v>
      </c>
      <c r="U264" s="64">
        <v>227.35000000057914</v>
      </c>
      <c r="V264" s="64">
        <v>228.945999999631</v>
      </c>
      <c r="W264" s="64">
        <v>227.78700000037895</v>
      </c>
      <c r="X264" s="64">
        <v>227.26799999978027</v>
      </c>
      <c r="Y264" s="64">
        <v>227.43399999974133</v>
      </c>
      <c r="Z264" s="64">
        <v>3183.4719999996387</v>
      </c>
      <c r="AA264" s="82">
        <v>132.6446666666516</v>
      </c>
      <c r="AB264" s="82">
        <v>229.06500000023914</v>
      </c>
    </row>
    <row r="265" spans="1:28" s="83" customFormat="1" x14ac:dyDescent="0.2">
      <c r="A265" s="34" t="s">
        <v>51</v>
      </c>
      <c r="B265" s="64">
        <v>129.55999999994674</v>
      </c>
      <c r="C265" s="64">
        <v>130.11999999989712</v>
      </c>
      <c r="D265" s="64">
        <v>129.7199999998611</v>
      </c>
      <c r="E265" s="64">
        <v>128.96000000009735</v>
      </c>
      <c r="F265" s="64">
        <v>128.12000000012631</v>
      </c>
      <c r="G265" s="64">
        <v>127.12000000005901</v>
      </c>
      <c r="H265" s="64">
        <v>127.0799999997962</v>
      </c>
      <c r="I265" s="64">
        <v>127.23999999998341</v>
      </c>
      <c r="J265" s="64">
        <v>127.24000000011984</v>
      </c>
      <c r="K265" s="64">
        <v>127.16000000000349</v>
      </c>
      <c r="L265" s="64">
        <v>127.48000000001412</v>
      </c>
      <c r="M265" s="64">
        <v>127.80000000011569</v>
      </c>
      <c r="N265" s="64">
        <v>127.67999999964559</v>
      </c>
      <c r="O265" s="64">
        <v>127.72000000009029</v>
      </c>
      <c r="P265" s="64">
        <v>127.59999999998399</v>
      </c>
      <c r="Q265" s="64">
        <v>128.84000000012747</v>
      </c>
      <c r="R265" s="64">
        <v>129.88000000000284</v>
      </c>
      <c r="S265" s="64">
        <v>129.88000000000284</v>
      </c>
      <c r="T265" s="64">
        <v>130.48000000012507</v>
      </c>
      <c r="U265" s="64">
        <v>130.0399999997353</v>
      </c>
      <c r="V265" s="64">
        <v>129.72000000017943</v>
      </c>
      <c r="W265" s="64">
        <v>129.11999999996624</v>
      </c>
      <c r="X265" s="64">
        <v>129.44000000002234</v>
      </c>
      <c r="Y265" s="64">
        <v>130.55999999996857</v>
      </c>
      <c r="Z265" s="64">
        <v>1839.3199999998615</v>
      </c>
      <c r="AA265" s="84"/>
      <c r="AB265" s="84"/>
    </row>
    <row r="266" spans="1:28" s="83" customFormat="1" x14ac:dyDescent="0.2">
      <c r="A266" s="2" t="s">
        <v>48</v>
      </c>
      <c r="B266" s="64">
        <v>260.05562116833164</v>
      </c>
      <c r="C266" s="64">
        <v>260.08974276168198</v>
      </c>
      <c r="D266" s="64">
        <v>260.13493083576668</v>
      </c>
      <c r="E266" s="64">
        <v>259.69457200644092</v>
      </c>
      <c r="F266" s="64">
        <v>258.75308138362362</v>
      </c>
      <c r="G266" s="64">
        <v>257.38814215465447</v>
      </c>
      <c r="H266" s="64">
        <v>257.70838302650475</v>
      </c>
      <c r="I266" s="64">
        <v>261.56569964683558</v>
      </c>
      <c r="J266" s="64">
        <v>261.18105544659687</v>
      </c>
      <c r="K266" s="64">
        <v>261.32184816437217</v>
      </c>
      <c r="L266" s="64">
        <v>262.04699958193203</v>
      </c>
      <c r="M266" s="64">
        <v>262.37957810831989</v>
      </c>
      <c r="N266" s="64">
        <v>262.17421702863282</v>
      </c>
      <c r="O266" s="64">
        <v>261.52188579459801</v>
      </c>
      <c r="P266" s="64">
        <v>261.14827300300658</v>
      </c>
      <c r="Q266" s="64">
        <v>261.96753486021265</v>
      </c>
      <c r="R266" s="64">
        <v>263.15879065867591</v>
      </c>
      <c r="S266" s="64">
        <v>263.01937118498751</v>
      </c>
      <c r="T266" s="64">
        <v>262.37593482828044</v>
      </c>
      <c r="U266" s="64">
        <v>261.98139231119717</v>
      </c>
      <c r="V266" s="64">
        <v>263.21537476946884</v>
      </c>
      <c r="W266" s="64">
        <v>261.88847402816157</v>
      </c>
      <c r="X266" s="64">
        <v>261.58522106192027</v>
      </c>
      <c r="Y266" s="64">
        <v>262.28859458471595</v>
      </c>
      <c r="Z266" s="64">
        <v>3677.6211793288871</v>
      </c>
      <c r="AA266" s="84"/>
      <c r="AB266" s="84"/>
    </row>
    <row r="267" spans="1:28" s="33" customFormat="1" ht="15" x14ac:dyDescent="0.2">
      <c r="A267" s="61" t="s">
        <v>64</v>
      </c>
      <c r="B267" s="71"/>
      <c r="C267" s="71"/>
      <c r="D267" s="71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  <c r="AA267" s="37"/>
      <c r="AB267" s="37"/>
    </row>
    <row r="268" spans="1:28" s="83" customFormat="1" x14ac:dyDescent="0.2">
      <c r="A268" s="34" t="s">
        <v>46</v>
      </c>
      <c r="B268" s="64">
        <v>225.43300000006127</v>
      </c>
      <c r="C268" s="64">
        <v>225.15199999949471</v>
      </c>
      <c r="D268" s="64">
        <v>225.43500000005986</v>
      </c>
      <c r="E268" s="64">
        <v>225.3529999999904</v>
      </c>
      <c r="F268" s="64">
        <v>224.7500000003223</v>
      </c>
      <c r="G268" s="64">
        <v>223.75100000030068</v>
      </c>
      <c r="H268" s="64">
        <v>224.14599999992822</v>
      </c>
      <c r="I268" s="64">
        <v>228.45999999993398</v>
      </c>
      <c r="J268" s="64">
        <v>228.02099999995369</v>
      </c>
      <c r="K268" s="64">
        <v>228.22099999963064</v>
      </c>
      <c r="L268" s="64">
        <v>228.86200000019778</v>
      </c>
      <c r="M268" s="64">
        <v>229.06500000023914</v>
      </c>
      <c r="N268" s="64">
        <v>228.90300000018613</v>
      </c>
      <c r="O268" s="64">
        <v>228.14399999928753</v>
      </c>
      <c r="P268" s="64">
        <v>227.7850000001057</v>
      </c>
      <c r="Q268" s="64">
        <v>228.02899999986255</v>
      </c>
      <c r="R268" s="64">
        <v>228.79200000012713</v>
      </c>
      <c r="S268" s="64">
        <v>228.63200000007635</v>
      </c>
      <c r="T268" s="64">
        <v>227.55299999980195</v>
      </c>
      <c r="U268" s="64">
        <v>227.35000000057914</v>
      </c>
      <c r="V268" s="64">
        <v>228.945999999631</v>
      </c>
      <c r="W268" s="64">
        <v>227.78700000037895</v>
      </c>
      <c r="X268" s="64">
        <v>227.26799999978027</v>
      </c>
      <c r="Y268" s="64">
        <v>227.43399999974133</v>
      </c>
      <c r="Z268" s="64">
        <v>3183.4719999996387</v>
      </c>
      <c r="AA268" s="82">
        <v>132.6446666666516</v>
      </c>
      <c r="AB268" s="82">
        <v>229.06500000023914</v>
      </c>
    </row>
    <row r="269" spans="1:28" s="83" customFormat="1" x14ac:dyDescent="0.2">
      <c r="A269" s="34" t="s">
        <v>51</v>
      </c>
      <c r="B269" s="64">
        <v>129.55999999994674</v>
      </c>
      <c r="C269" s="64">
        <v>130.11999999989712</v>
      </c>
      <c r="D269" s="64">
        <v>129.7199999998611</v>
      </c>
      <c r="E269" s="64">
        <v>128.96000000009735</v>
      </c>
      <c r="F269" s="64">
        <v>128.12000000012631</v>
      </c>
      <c r="G269" s="64">
        <v>127.12000000005901</v>
      </c>
      <c r="H269" s="64">
        <v>127.0799999997962</v>
      </c>
      <c r="I269" s="64">
        <v>127.23999999998341</v>
      </c>
      <c r="J269" s="64">
        <v>127.24000000011984</v>
      </c>
      <c r="K269" s="64">
        <v>127.16000000000349</v>
      </c>
      <c r="L269" s="64">
        <v>127.48000000001412</v>
      </c>
      <c r="M269" s="64">
        <v>127.80000000011569</v>
      </c>
      <c r="N269" s="64">
        <v>127.67999999964559</v>
      </c>
      <c r="O269" s="64">
        <v>127.72000000009029</v>
      </c>
      <c r="P269" s="64">
        <v>127.59999999998399</v>
      </c>
      <c r="Q269" s="64">
        <v>128.84000000012747</v>
      </c>
      <c r="R269" s="64">
        <v>129.88000000000284</v>
      </c>
      <c r="S269" s="64">
        <v>129.88000000000284</v>
      </c>
      <c r="T269" s="64">
        <v>130.48000000012507</v>
      </c>
      <c r="U269" s="64">
        <v>130.0399999997353</v>
      </c>
      <c r="V269" s="64">
        <v>129.72000000017943</v>
      </c>
      <c r="W269" s="64">
        <v>129.11999999996624</v>
      </c>
      <c r="X269" s="64">
        <v>129.44000000002234</v>
      </c>
      <c r="Y269" s="64">
        <v>130.55999999996857</v>
      </c>
      <c r="Z269" s="64">
        <v>1839.3199999998615</v>
      </c>
      <c r="AA269" s="84"/>
      <c r="AB269" s="84"/>
    </row>
    <row r="270" spans="1:28" s="83" customFormat="1" x14ac:dyDescent="0.2">
      <c r="A270" s="2" t="s">
        <v>48</v>
      </c>
      <c r="B270" s="64">
        <v>260.05562116833164</v>
      </c>
      <c r="C270" s="64">
        <v>260.08974276168198</v>
      </c>
      <c r="D270" s="64">
        <v>260.13493083576668</v>
      </c>
      <c r="E270" s="64">
        <v>259.69457200644092</v>
      </c>
      <c r="F270" s="64">
        <v>258.75308138362362</v>
      </c>
      <c r="G270" s="64">
        <v>257.38814215465447</v>
      </c>
      <c r="H270" s="64">
        <v>257.70838302650475</v>
      </c>
      <c r="I270" s="64">
        <v>261.56569964683558</v>
      </c>
      <c r="J270" s="64">
        <v>261.18105544659687</v>
      </c>
      <c r="K270" s="64">
        <v>261.32184816437217</v>
      </c>
      <c r="L270" s="64">
        <v>262.04699958193203</v>
      </c>
      <c r="M270" s="64">
        <v>262.37957810831989</v>
      </c>
      <c r="N270" s="64">
        <v>262.17421702863282</v>
      </c>
      <c r="O270" s="64">
        <v>261.52188579459801</v>
      </c>
      <c r="P270" s="64">
        <v>261.14827300300658</v>
      </c>
      <c r="Q270" s="64">
        <v>261.96753486021265</v>
      </c>
      <c r="R270" s="64">
        <v>263.15879065867591</v>
      </c>
      <c r="S270" s="64">
        <v>263.01937118498751</v>
      </c>
      <c r="T270" s="64">
        <v>262.37593482828044</v>
      </c>
      <c r="U270" s="64">
        <v>261.98139231119717</v>
      </c>
      <c r="V270" s="64">
        <v>263.21537476946884</v>
      </c>
      <c r="W270" s="64">
        <v>261.88847402816157</v>
      </c>
      <c r="X270" s="64">
        <v>261.58522106192027</v>
      </c>
      <c r="Y270" s="64">
        <v>262.28859458471595</v>
      </c>
      <c r="Z270" s="64">
        <v>3677.6211793288871</v>
      </c>
      <c r="AA270" s="84"/>
      <c r="AB270" s="84"/>
    </row>
    <row r="271" spans="1:28" s="1" customFormat="1" x14ac:dyDescent="0.2">
      <c r="B271" s="17"/>
      <c r="C271" s="17"/>
      <c r="D271" s="17"/>
      <c r="E271" s="17"/>
      <c r="F271" s="17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38"/>
      <c r="AB271" s="38"/>
    </row>
    <row r="272" spans="1:28" s="6" customFormat="1" ht="15" x14ac:dyDescent="0.2">
      <c r="A272" s="61" t="s">
        <v>6</v>
      </c>
      <c r="B272" s="61"/>
      <c r="C272" s="61"/>
      <c r="D272" s="61"/>
      <c r="E272" s="61"/>
      <c r="F272" s="61"/>
      <c r="G272" s="61"/>
      <c r="H272" s="61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  <c r="Z272" s="61"/>
      <c r="AA272" s="30"/>
      <c r="AB272" s="30"/>
    </row>
    <row r="273" spans="1:28" s="31" customFormat="1" ht="15" x14ac:dyDescent="0.2">
      <c r="A273" s="61" t="s">
        <v>1</v>
      </c>
      <c r="B273" s="70"/>
      <c r="C273" s="70"/>
      <c r="D273" s="70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  <c r="AA273" s="37"/>
      <c r="AB273" s="37"/>
    </row>
    <row r="274" spans="1:28" s="83" customFormat="1" x14ac:dyDescent="0.2">
      <c r="A274" s="34" t="s">
        <v>46</v>
      </c>
      <c r="B274" s="64">
        <v>12.00400000008085</v>
      </c>
      <c r="C274" s="64">
        <v>11.654999999933352</v>
      </c>
      <c r="D274" s="64">
        <v>11.885000000031141</v>
      </c>
      <c r="E274" s="64">
        <v>11.978000000002794</v>
      </c>
      <c r="F274" s="64">
        <v>11.484999999978754</v>
      </c>
      <c r="G274" s="64">
        <v>12.586999999963155</v>
      </c>
      <c r="H274" s="64">
        <v>15.226000000009662</v>
      </c>
      <c r="I274" s="64">
        <v>23.023000000051979</v>
      </c>
      <c r="J274" s="64">
        <v>24.631999999961408</v>
      </c>
      <c r="K274" s="64">
        <v>24.91100000001461</v>
      </c>
      <c r="L274" s="64">
        <v>24.913999999997031</v>
      </c>
      <c r="M274" s="64">
        <v>24.312000000005355</v>
      </c>
      <c r="N274" s="64">
        <v>21.931999999978871</v>
      </c>
      <c r="O274" s="64">
        <v>20.235000000036962</v>
      </c>
      <c r="P274" s="64">
        <v>15.008999999976368</v>
      </c>
      <c r="Q274" s="64">
        <v>16.814000000042142</v>
      </c>
      <c r="R274" s="64">
        <v>15.376999999949476</v>
      </c>
      <c r="S274" s="64">
        <v>13.133999999976368</v>
      </c>
      <c r="T274" s="64">
        <v>12.297000000042317</v>
      </c>
      <c r="U274" s="64">
        <v>11.538999999989755</v>
      </c>
      <c r="V274" s="64">
        <v>11.25899999999092</v>
      </c>
      <c r="W274" s="64">
        <v>10.877000000007683</v>
      </c>
      <c r="X274" s="64">
        <v>10.862999999968451</v>
      </c>
      <c r="Y274" s="64">
        <v>11.511000000064087</v>
      </c>
      <c r="Z274" s="64">
        <v>180.40700000005745</v>
      </c>
      <c r="AA274" s="82">
        <v>7.5169583333357268</v>
      </c>
      <c r="AB274" s="82">
        <v>24.913999999997031</v>
      </c>
    </row>
    <row r="275" spans="1:28" s="83" customFormat="1" x14ac:dyDescent="0.2">
      <c r="A275" s="34" t="s">
        <v>51</v>
      </c>
      <c r="B275" s="64">
        <v>1.899199999987468</v>
      </c>
      <c r="C275" s="64">
        <v>1.9823999999949593</v>
      </c>
      <c r="D275" s="64">
        <v>1.9852000000086265</v>
      </c>
      <c r="E275" s="64">
        <v>1.9295999999962077</v>
      </c>
      <c r="F275" s="64">
        <v>1.6988000000092143</v>
      </c>
      <c r="G275" s="64">
        <v>1.8819999999926948</v>
      </c>
      <c r="H275" s="64">
        <v>1.6428000000090834</v>
      </c>
      <c r="I275" s="64">
        <v>2.3311999999819819</v>
      </c>
      <c r="J275" s="64">
        <v>2.2404000000067752</v>
      </c>
      <c r="K275" s="64">
        <v>1.7687999999888695</v>
      </c>
      <c r="L275" s="64">
        <v>1.9272000000262779</v>
      </c>
      <c r="M275" s="64">
        <v>1.9667999999706809</v>
      </c>
      <c r="N275" s="64">
        <v>1.7328000000132306</v>
      </c>
      <c r="O275" s="64">
        <v>2.1043999999936203</v>
      </c>
      <c r="P275" s="64">
        <v>0.94119999999747961</v>
      </c>
      <c r="Q275" s="64">
        <v>1.2152000000074623</v>
      </c>
      <c r="R275" s="64">
        <v>1.5948000000073079</v>
      </c>
      <c r="S275" s="64">
        <v>1.5879999999862777</v>
      </c>
      <c r="T275" s="64">
        <v>1.5744000000104279</v>
      </c>
      <c r="U275" s="64">
        <v>1.3952000000022964</v>
      </c>
      <c r="V275" s="64">
        <v>1.6411999999992988</v>
      </c>
      <c r="W275" s="64">
        <v>1.5223999999874649</v>
      </c>
      <c r="X275" s="64">
        <v>1.7047999999977037</v>
      </c>
      <c r="Y275" s="64">
        <v>1.6564000000209491</v>
      </c>
      <c r="Z275" s="64">
        <v>41.923199999996356</v>
      </c>
      <c r="AA275" s="84"/>
      <c r="AB275" s="84"/>
    </row>
    <row r="276" spans="1:28" s="83" customFormat="1" x14ac:dyDescent="0.2">
      <c r="A276" s="2" t="s">
        <v>48</v>
      </c>
      <c r="B276" s="64">
        <v>12.508818944169487</v>
      </c>
      <c r="C276" s="64">
        <v>12.190732451568229</v>
      </c>
      <c r="D276" s="64">
        <v>12.428874423282434</v>
      </c>
      <c r="E276" s="64">
        <v>12.465169040736313</v>
      </c>
      <c r="F276" s="64">
        <v>11.956441394608955</v>
      </c>
      <c r="G276" s="64">
        <v>12.989507957765477</v>
      </c>
      <c r="H276" s="64">
        <v>15.554439072503959</v>
      </c>
      <c r="I276" s="64">
        <v>23.39853228876143</v>
      </c>
      <c r="J276" s="64">
        <v>25.006028444640744</v>
      </c>
      <c r="K276" s="64">
        <v>25.175982474770926</v>
      </c>
      <c r="L276" s="64">
        <v>25.192816888339472</v>
      </c>
      <c r="M276" s="64">
        <v>24.587389841628845</v>
      </c>
      <c r="N276" s="64">
        <v>22.207943385849205</v>
      </c>
      <c r="O276" s="64">
        <v>20.720102347696002</v>
      </c>
      <c r="P276" s="64">
        <v>15.244265960812346</v>
      </c>
      <c r="Q276" s="64">
        <v>17.083561269322818</v>
      </c>
      <c r="R276" s="64">
        <v>15.721182539517823</v>
      </c>
      <c r="S276" s="64">
        <v>13.468987847254816</v>
      </c>
      <c r="T276" s="64">
        <v>12.624330210888072</v>
      </c>
      <c r="U276" s="64">
        <v>11.832415476524698</v>
      </c>
      <c r="V276" s="64">
        <v>11.612611644093207</v>
      </c>
      <c r="W276" s="64">
        <v>11.224794530747266</v>
      </c>
      <c r="X276" s="64">
        <v>11.294163491023394</v>
      </c>
      <c r="Y276" s="64">
        <v>11.927679318948236</v>
      </c>
      <c r="Z276" s="64">
        <v>187.99129109136996</v>
      </c>
      <c r="AA276" s="84"/>
      <c r="AB276" s="84"/>
    </row>
    <row r="277" spans="1:28" s="33" customFormat="1" ht="15" x14ac:dyDescent="0.2">
      <c r="A277" s="61" t="s">
        <v>64</v>
      </c>
      <c r="B277" s="71"/>
      <c r="C277" s="71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37"/>
      <c r="AB277" s="37"/>
    </row>
    <row r="278" spans="1:28" s="83" customFormat="1" x14ac:dyDescent="0.2">
      <c r="A278" s="34" t="s">
        <v>46</v>
      </c>
      <c r="B278" s="64">
        <v>12.00400000008085</v>
      </c>
      <c r="C278" s="64">
        <v>11.654999999933352</v>
      </c>
      <c r="D278" s="64">
        <v>11.885000000031141</v>
      </c>
      <c r="E278" s="64">
        <v>11.978000000002794</v>
      </c>
      <c r="F278" s="64">
        <v>11.484999999978754</v>
      </c>
      <c r="G278" s="64">
        <v>12.586999999963155</v>
      </c>
      <c r="H278" s="64">
        <v>15.226000000009662</v>
      </c>
      <c r="I278" s="64">
        <v>23.023000000051979</v>
      </c>
      <c r="J278" s="64">
        <v>24.631999999961408</v>
      </c>
      <c r="K278" s="64">
        <v>24.91100000001461</v>
      </c>
      <c r="L278" s="64">
        <v>24.913999999997031</v>
      </c>
      <c r="M278" s="64">
        <v>24.312000000005355</v>
      </c>
      <c r="N278" s="64">
        <v>21.931999999978871</v>
      </c>
      <c r="O278" s="64">
        <v>20.235000000036962</v>
      </c>
      <c r="P278" s="64">
        <v>15.008999999976368</v>
      </c>
      <c r="Q278" s="64">
        <v>16.814000000042142</v>
      </c>
      <c r="R278" s="64">
        <v>15.376999999949476</v>
      </c>
      <c r="S278" s="64">
        <v>13.133999999976368</v>
      </c>
      <c r="T278" s="64">
        <v>12.297000000042317</v>
      </c>
      <c r="U278" s="64">
        <v>11.538999999989755</v>
      </c>
      <c r="V278" s="64">
        <v>11.25899999999092</v>
      </c>
      <c r="W278" s="64">
        <v>10.877000000007683</v>
      </c>
      <c r="X278" s="64">
        <v>10.862999999968451</v>
      </c>
      <c r="Y278" s="64">
        <v>11.511000000064087</v>
      </c>
      <c r="Z278" s="64">
        <v>180.40700000005745</v>
      </c>
      <c r="AA278" s="82">
        <v>7.5169583333357268</v>
      </c>
      <c r="AB278" s="82">
        <v>24.913999999997031</v>
      </c>
    </row>
    <row r="279" spans="1:28" s="83" customFormat="1" x14ac:dyDescent="0.2">
      <c r="A279" s="34" t="s">
        <v>51</v>
      </c>
      <c r="B279" s="64">
        <v>1.899199999987468</v>
      </c>
      <c r="C279" s="64">
        <v>1.9823999999949593</v>
      </c>
      <c r="D279" s="64">
        <v>1.9852000000086265</v>
      </c>
      <c r="E279" s="64">
        <v>1.9295999999962077</v>
      </c>
      <c r="F279" s="64">
        <v>1.6988000000092143</v>
      </c>
      <c r="G279" s="64">
        <v>1.8819999999926948</v>
      </c>
      <c r="H279" s="64">
        <v>1.6428000000090834</v>
      </c>
      <c r="I279" s="64">
        <v>2.3311999999819819</v>
      </c>
      <c r="J279" s="64">
        <v>2.2404000000067752</v>
      </c>
      <c r="K279" s="64">
        <v>1.7687999999888695</v>
      </c>
      <c r="L279" s="64">
        <v>1.9272000000262779</v>
      </c>
      <c r="M279" s="64">
        <v>1.9667999999706809</v>
      </c>
      <c r="N279" s="64">
        <v>1.7328000000132306</v>
      </c>
      <c r="O279" s="64">
        <v>2.1043999999936203</v>
      </c>
      <c r="P279" s="64">
        <v>0.94119999999747961</v>
      </c>
      <c r="Q279" s="64">
        <v>1.2152000000074623</v>
      </c>
      <c r="R279" s="64">
        <v>1.5948000000073079</v>
      </c>
      <c r="S279" s="64">
        <v>1.5879999999862777</v>
      </c>
      <c r="T279" s="64">
        <v>1.5744000000104279</v>
      </c>
      <c r="U279" s="64">
        <v>1.3952000000022964</v>
      </c>
      <c r="V279" s="64">
        <v>1.6411999999992988</v>
      </c>
      <c r="W279" s="64">
        <v>1.5223999999874649</v>
      </c>
      <c r="X279" s="64">
        <v>1.7047999999977037</v>
      </c>
      <c r="Y279" s="64">
        <v>1.6564000000209491</v>
      </c>
      <c r="Z279" s="64">
        <v>41.923199999996356</v>
      </c>
      <c r="AA279" s="84"/>
      <c r="AB279" s="84"/>
    </row>
    <row r="280" spans="1:28" s="83" customFormat="1" x14ac:dyDescent="0.2">
      <c r="A280" s="2" t="s">
        <v>48</v>
      </c>
      <c r="B280" s="64">
        <v>12.508818944169487</v>
      </c>
      <c r="C280" s="64">
        <v>12.190732451568229</v>
      </c>
      <c r="D280" s="64">
        <v>12.428874423282434</v>
      </c>
      <c r="E280" s="64">
        <v>12.465169040736313</v>
      </c>
      <c r="F280" s="64">
        <v>11.956441394608955</v>
      </c>
      <c r="G280" s="64">
        <v>12.989507957765477</v>
      </c>
      <c r="H280" s="64">
        <v>15.554439072503959</v>
      </c>
      <c r="I280" s="64">
        <v>23.39853228876143</v>
      </c>
      <c r="J280" s="64">
        <v>25.006028444640744</v>
      </c>
      <c r="K280" s="64">
        <v>25.175982474770926</v>
      </c>
      <c r="L280" s="64">
        <v>25.192816888339472</v>
      </c>
      <c r="M280" s="64">
        <v>24.587389841628845</v>
      </c>
      <c r="N280" s="64">
        <v>22.207943385849205</v>
      </c>
      <c r="O280" s="64">
        <v>20.720102347696002</v>
      </c>
      <c r="P280" s="64">
        <v>15.244265960812346</v>
      </c>
      <c r="Q280" s="64">
        <v>17.083561269322818</v>
      </c>
      <c r="R280" s="64">
        <v>15.721182539517823</v>
      </c>
      <c r="S280" s="64">
        <v>13.468987847254816</v>
      </c>
      <c r="T280" s="64">
        <v>12.624330210888072</v>
      </c>
      <c r="U280" s="64">
        <v>11.832415476524698</v>
      </c>
      <c r="V280" s="64">
        <v>11.612611644093207</v>
      </c>
      <c r="W280" s="64">
        <v>11.224794530747266</v>
      </c>
      <c r="X280" s="64">
        <v>11.294163491023394</v>
      </c>
      <c r="Y280" s="64">
        <v>11.927679318948236</v>
      </c>
      <c r="Z280" s="64">
        <v>187.99129109136996</v>
      </c>
      <c r="AA280" s="84"/>
      <c r="AB280" s="84"/>
    </row>
    <row r="281" spans="1:28" s="83" customFormat="1" x14ac:dyDescent="0.2">
      <c r="A281" s="1"/>
      <c r="B281" s="22"/>
      <c r="C281" s="22"/>
      <c r="D281" s="22"/>
      <c r="E281" s="22"/>
      <c r="F281" s="22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84"/>
      <c r="AB281" s="84"/>
    </row>
    <row r="282" spans="1:28" s="83" customFormat="1" x14ac:dyDescent="0.2">
      <c r="A282" s="1"/>
      <c r="B282" s="22"/>
      <c r="C282" s="22"/>
      <c r="D282" s="22"/>
      <c r="E282" s="22"/>
      <c r="F282" s="22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84"/>
      <c r="AB282" s="84"/>
    </row>
    <row r="283" spans="1:28" s="1" customFormat="1" ht="15" x14ac:dyDescent="0.2">
      <c r="A283" s="61" t="s">
        <v>72</v>
      </c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7"/>
      <c r="AB283" s="37"/>
    </row>
    <row r="284" spans="1:28" s="31" customFormat="1" ht="15" x14ac:dyDescent="0.2">
      <c r="A284" s="61" t="s">
        <v>1</v>
      </c>
      <c r="B284" s="70"/>
      <c r="C284" s="70"/>
      <c r="D284" s="70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  <c r="AA284" s="37"/>
      <c r="AB284" s="37"/>
    </row>
    <row r="285" spans="1:28" s="83" customFormat="1" x14ac:dyDescent="0.2">
      <c r="A285" s="34" t="s">
        <v>46</v>
      </c>
      <c r="B285" s="64">
        <v>20738.674999999257</v>
      </c>
      <c r="C285" s="64">
        <v>20743.412000042517</v>
      </c>
      <c r="D285" s="64">
        <v>21138.970999941052</v>
      </c>
      <c r="E285" s="64">
        <v>20842.423000017803</v>
      </c>
      <c r="F285" s="64">
        <v>20816.261999997401</v>
      </c>
      <c r="G285" s="64">
        <v>21026.020999984285</v>
      </c>
      <c r="H285" s="64">
        <v>21234.1220000096</v>
      </c>
      <c r="I285" s="64">
        <v>21709.53600002281</v>
      </c>
      <c r="J285" s="64">
        <v>22069.598999968981</v>
      </c>
      <c r="K285" s="64">
        <v>22289.811000035323</v>
      </c>
      <c r="L285" s="64">
        <v>22033.581999943002</v>
      </c>
      <c r="M285" s="64">
        <v>21940.807000025448</v>
      </c>
      <c r="N285" s="64">
        <v>21959.981000039559</v>
      </c>
      <c r="O285" s="64">
        <v>20156.257999928494</v>
      </c>
      <c r="P285" s="64">
        <v>18999.961000068022</v>
      </c>
      <c r="Q285" s="64">
        <v>20704.540999966273</v>
      </c>
      <c r="R285" s="64">
        <v>21861.291999993064</v>
      </c>
      <c r="S285" s="64">
        <v>21496.062000022917</v>
      </c>
      <c r="T285" s="64">
        <v>21469.719000003519</v>
      </c>
      <c r="U285" s="64">
        <v>21736.606000050953</v>
      </c>
      <c r="V285" s="64">
        <v>21730.507999947487</v>
      </c>
      <c r="W285" s="64">
        <v>21823.40900001414</v>
      </c>
      <c r="X285" s="64">
        <v>21507.229999951527</v>
      </c>
      <c r="Y285" s="64">
        <v>21103.148000022189</v>
      </c>
      <c r="Z285" s="64">
        <v>508663.08399999561</v>
      </c>
      <c r="AA285" s="82">
        <v>21194.295166666485</v>
      </c>
      <c r="AB285" s="82">
        <v>22289.811000035323</v>
      </c>
    </row>
    <row r="286" spans="1:28" s="83" customFormat="1" x14ac:dyDescent="0.2">
      <c r="A286" s="34" t="s">
        <v>51</v>
      </c>
      <c r="B286" s="64">
        <v>10983.265999995245</v>
      </c>
      <c r="C286" s="64">
        <v>11003.451999996787</v>
      </c>
      <c r="D286" s="64">
        <v>11258.998000006262</v>
      </c>
      <c r="E286" s="64">
        <v>11098.601999978224</v>
      </c>
      <c r="F286" s="64">
        <v>10903.346000039599</v>
      </c>
      <c r="G286" s="64">
        <v>10882.265999997113</v>
      </c>
      <c r="H286" s="64">
        <v>10846.369999990739</v>
      </c>
      <c r="I286" s="64">
        <v>10869.092000005679</v>
      </c>
      <c r="J286" s="64">
        <v>10961.191999986611</v>
      </c>
      <c r="K286" s="64">
        <v>11134.985999987677</v>
      </c>
      <c r="L286" s="64">
        <v>11063.134000023774</v>
      </c>
      <c r="M286" s="64">
        <v>11030.065999989405</v>
      </c>
      <c r="N286" s="64">
        <v>11027.970000007226</v>
      </c>
      <c r="O286" s="64">
        <v>10254.847999992888</v>
      </c>
      <c r="P286" s="64">
        <v>9841.7520000060558</v>
      </c>
      <c r="Q286" s="64">
        <v>10616.769999978915</v>
      </c>
      <c r="R286" s="64">
        <v>11221.138000009871</v>
      </c>
      <c r="S286" s="64">
        <v>10966.89600001387</v>
      </c>
      <c r="T286" s="64">
        <v>11032.412000000688</v>
      </c>
      <c r="U286" s="64">
        <v>10997.651999984137</v>
      </c>
      <c r="V286" s="64">
        <v>10795.319999999752</v>
      </c>
      <c r="W286" s="64">
        <v>10902.156000013301</v>
      </c>
      <c r="X286" s="64">
        <v>10909.263999985749</v>
      </c>
      <c r="Y286" s="64">
        <v>10927.938000016831</v>
      </c>
      <c r="Z286" s="64">
        <v>260279.64400000643</v>
      </c>
      <c r="AA286" s="84"/>
      <c r="AB286" s="84"/>
    </row>
    <row r="287" spans="1:28" s="83" customFormat="1" x14ac:dyDescent="0.2">
      <c r="A287" s="2" t="s">
        <v>48</v>
      </c>
      <c r="B287" s="64">
        <v>23676.564249843876</v>
      </c>
      <c r="C287" s="64">
        <v>23684.562906518768</v>
      </c>
      <c r="D287" s="64">
        <v>24150.010560120936</v>
      </c>
      <c r="E287" s="64">
        <v>23818.541770909636</v>
      </c>
      <c r="F287" s="64">
        <v>23710.102362605685</v>
      </c>
      <c r="G287" s="64">
        <v>23897.900600368906</v>
      </c>
      <c r="H287" s="64">
        <v>24072.039445611197</v>
      </c>
      <c r="I287" s="64">
        <v>24526.569275161612</v>
      </c>
      <c r="J287" s="64">
        <v>24914.901074403275</v>
      </c>
      <c r="K287" s="64">
        <v>25180.59770897343</v>
      </c>
      <c r="L287" s="64">
        <v>24911.289306405011</v>
      </c>
      <c r="M287" s="64">
        <v>24817.640959693519</v>
      </c>
      <c r="N287" s="64">
        <v>24840.870911384107</v>
      </c>
      <c r="O287" s="64">
        <v>22893.854113749108</v>
      </c>
      <c r="P287" s="64">
        <v>21666.392374737276</v>
      </c>
      <c r="Q287" s="64">
        <v>23539.001524207993</v>
      </c>
      <c r="R287" s="64">
        <v>24826.144012942292</v>
      </c>
      <c r="S287" s="64">
        <v>24385.252997854717</v>
      </c>
      <c r="T287" s="64">
        <v>24398.152174920913</v>
      </c>
      <c r="U287" s="64">
        <v>24617.790317968691</v>
      </c>
      <c r="V287" s="64">
        <v>24529.883757242565</v>
      </c>
      <c r="W287" s="64">
        <v>24660.711980401898</v>
      </c>
      <c r="X287" s="64">
        <v>24359.389148833143</v>
      </c>
      <c r="Y287" s="64">
        <v>23998.792224236367</v>
      </c>
      <c r="Z287" s="64">
        <v>572926.28027971904</v>
      </c>
      <c r="AA287" s="84"/>
      <c r="AB287" s="84"/>
    </row>
    <row r="288" spans="1:28" s="31" customFormat="1" ht="15" x14ac:dyDescent="0.2">
      <c r="A288" s="61" t="s">
        <v>49</v>
      </c>
      <c r="B288" s="71"/>
      <c r="C288" s="71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  <c r="AA288" s="37"/>
      <c r="AB288" s="37"/>
    </row>
    <row r="289" spans="1:32" s="83" customFormat="1" x14ac:dyDescent="0.2">
      <c r="A289" s="34" t="s">
        <v>46</v>
      </c>
      <c r="B289" s="64">
        <v>525.6410000000875</v>
      </c>
      <c r="C289" s="64">
        <v>524.29699999984325</v>
      </c>
      <c r="D289" s="64">
        <v>496.61900000007324</v>
      </c>
      <c r="E289" s="64">
        <v>491.58500000008701</v>
      </c>
      <c r="F289" s="64">
        <v>512.86299999987841</v>
      </c>
      <c r="G289" s="64">
        <v>520.06099999995536</v>
      </c>
      <c r="H289" s="64">
        <v>515.25400000009108</v>
      </c>
      <c r="I289" s="64">
        <v>629.13799999994808</v>
      </c>
      <c r="J289" s="64">
        <v>683.33200000011607</v>
      </c>
      <c r="K289" s="64">
        <v>707.10400000000061</v>
      </c>
      <c r="L289" s="64">
        <v>717.40999999995768</v>
      </c>
      <c r="M289" s="64">
        <v>669.82800000002908</v>
      </c>
      <c r="N289" s="64">
        <v>660.79399999987254</v>
      </c>
      <c r="O289" s="64">
        <v>670.43400000004078</v>
      </c>
      <c r="P289" s="64">
        <v>653.46999999992295</v>
      </c>
      <c r="Q289" s="64">
        <v>705.55000000016412</v>
      </c>
      <c r="R289" s="64">
        <v>678.67800000000284</v>
      </c>
      <c r="S289" s="64">
        <v>641.40600000000848</v>
      </c>
      <c r="T289" s="64">
        <v>515.70799999991823</v>
      </c>
      <c r="U289" s="64">
        <v>527.32999999991205</v>
      </c>
      <c r="V289" s="64">
        <v>527.77200000013602</v>
      </c>
      <c r="W289" s="64">
        <v>514.56499999995185</v>
      </c>
      <c r="X289" s="64">
        <v>527.83900000001893</v>
      </c>
      <c r="Y289" s="64">
        <v>461.69299999992177</v>
      </c>
      <c r="Z289" s="64">
        <v>14077.410999999936</v>
      </c>
      <c r="AA289" s="82">
        <v>586.55879166666398</v>
      </c>
      <c r="AB289" s="82">
        <v>717.40999999995768</v>
      </c>
    </row>
    <row r="290" spans="1:32" s="83" customFormat="1" x14ac:dyDescent="0.2">
      <c r="A290" s="34" t="s">
        <v>51</v>
      </c>
      <c r="B290" s="64">
        <v>0</v>
      </c>
      <c r="C290" s="64">
        <v>0</v>
      </c>
      <c r="D290" s="64">
        <v>0</v>
      </c>
      <c r="E290" s="64">
        <v>0</v>
      </c>
      <c r="F290" s="64">
        <v>0</v>
      </c>
      <c r="G290" s="64">
        <v>0</v>
      </c>
      <c r="H290" s="64">
        <v>0</v>
      </c>
      <c r="I290" s="64">
        <v>0</v>
      </c>
      <c r="J290" s="64">
        <v>0</v>
      </c>
      <c r="K290" s="64">
        <v>0</v>
      </c>
      <c r="L290" s="64">
        <v>0</v>
      </c>
      <c r="M290" s="64">
        <v>0</v>
      </c>
      <c r="N290" s="64">
        <v>0</v>
      </c>
      <c r="O290" s="64">
        <v>0</v>
      </c>
      <c r="P290" s="64">
        <v>0</v>
      </c>
      <c r="Q290" s="64">
        <v>0</v>
      </c>
      <c r="R290" s="64">
        <v>0</v>
      </c>
      <c r="S290" s="64">
        <v>0</v>
      </c>
      <c r="T290" s="64">
        <v>0</v>
      </c>
      <c r="U290" s="64">
        <v>0</v>
      </c>
      <c r="V290" s="64">
        <v>0</v>
      </c>
      <c r="W290" s="64">
        <v>0</v>
      </c>
      <c r="X290" s="64">
        <v>0</v>
      </c>
      <c r="Y290" s="64">
        <v>0</v>
      </c>
      <c r="Z290" s="64">
        <v>0</v>
      </c>
      <c r="AA290" s="84"/>
      <c r="AB290" s="84"/>
    </row>
    <row r="291" spans="1:32" s="83" customFormat="1" x14ac:dyDescent="0.2">
      <c r="A291" s="2" t="s">
        <v>48</v>
      </c>
      <c r="B291" s="64">
        <v>525.6410000000875</v>
      </c>
      <c r="C291" s="64">
        <v>524.29699999984325</v>
      </c>
      <c r="D291" s="64">
        <v>496.61900000007324</v>
      </c>
      <c r="E291" s="64">
        <v>491.58500000008701</v>
      </c>
      <c r="F291" s="64">
        <v>512.86299999987841</v>
      </c>
      <c r="G291" s="64">
        <v>520.06099999995536</v>
      </c>
      <c r="H291" s="64">
        <v>515.25400000009108</v>
      </c>
      <c r="I291" s="64">
        <v>629.13799999994808</v>
      </c>
      <c r="J291" s="64">
        <v>683.33200000011607</v>
      </c>
      <c r="K291" s="64">
        <v>707.10400000000061</v>
      </c>
      <c r="L291" s="64">
        <v>717.40999999995768</v>
      </c>
      <c r="M291" s="64">
        <v>669.82800000002908</v>
      </c>
      <c r="N291" s="64">
        <v>660.79399999987254</v>
      </c>
      <c r="O291" s="64">
        <v>670.43400000004078</v>
      </c>
      <c r="P291" s="64">
        <v>653.46999999992295</v>
      </c>
      <c r="Q291" s="64">
        <v>705.55000000016412</v>
      </c>
      <c r="R291" s="64">
        <v>678.67800000000284</v>
      </c>
      <c r="S291" s="64">
        <v>641.40600000000848</v>
      </c>
      <c r="T291" s="64">
        <v>515.70799999991823</v>
      </c>
      <c r="U291" s="64">
        <v>527.32999999991205</v>
      </c>
      <c r="V291" s="64">
        <v>527.77200000013602</v>
      </c>
      <c r="W291" s="64">
        <v>514.56499999995185</v>
      </c>
      <c r="X291" s="64">
        <v>527.83900000001893</v>
      </c>
      <c r="Y291" s="64">
        <v>461.69299999992177</v>
      </c>
      <c r="Z291" s="64">
        <v>14077.410999999936</v>
      </c>
      <c r="AA291" s="84"/>
      <c r="AB291" s="84"/>
    </row>
    <row r="292" spans="1:32" s="31" customFormat="1" ht="15" x14ac:dyDescent="0.2">
      <c r="A292" s="72" t="s">
        <v>50</v>
      </c>
      <c r="B292" s="71"/>
      <c r="C292" s="71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  <c r="AA292" s="37"/>
      <c r="AB292" s="37"/>
    </row>
    <row r="293" spans="1:32" s="83" customFormat="1" x14ac:dyDescent="0.2">
      <c r="A293" s="34" t="s">
        <v>46</v>
      </c>
      <c r="B293" s="64">
        <v>1907.4540000013394</v>
      </c>
      <c r="C293" s="64">
        <v>1856.6129999975853</v>
      </c>
      <c r="D293" s="64">
        <v>1790.2430000017866</v>
      </c>
      <c r="E293" s="64">
        <v>1694.5960000036896</v>
      </c>
      <c r="F293" s="64">
        <v>1758.7249999937223</v>
      </c>
      <c r="G293" s="64">
        <v>1979.6780000126967</v>
      </c>
      <c r="H293" s="64">
        <v>2108.1479999930943</v>
      </c>
      <c r="I293" s="64">
        <v>2247.5230000050833</v>
      </c>
      <c r="J293" s="64">
        <v>2254.0699999945741</v>
      </c>
      <c r="K293" s="64">
        <v>2161.0100000004072</v>
      </c>
      <c r="L293" s="64">
        <v>2266.1369999973285</v>
      </c>
      <c r="M293" s="64">
        <v>2242.7419999964277</v>
      </c>
      <c r="N293" s="64">
        <v>2254.133000008354</v>
      </c>
      <c r="O293" s="64">
        <v>2152.6920000003488</v>
      </c>
      <c r="P293" s="64">
        <v>2035.329999995588</v>
      </c>
      <c r="Q293" s="64">
        <v>2209.3260000003006</v>
      </c>
      <c r="R293" s="64">
        <v>2334.0440000040476</v>
      </c>
      <c r="S293" s="64">
        <v>2384.632999997149</v>
      </c>
      <c r="T293" s="64">
        <v>2380.6329999987161</v>
      </c>
      <c r="U293" s="64">
        <v>2397.3630000072058</v>
      </c>
      <c r="V293" s="64">
        <v>2552.7159999933961</v>
      </c>
      <c r="W293" s="64">
        <v>2493.7859999980683</v>
      </c>
      <c r="X293" s="64">
        <v>2149.2610000024802</v>
      </c>
      <c r="Y293" s="64">
        <v>1906.3590000051065</v>
      </c>
      <c r="Z293" s="64">
        <v>51517.215000008495</v>
      </c>
      <c r="AA293" s="82">
        <v>2146.5506250003541</v>
      </c>
      <c r="AB293" s="82">
        <v>2552.7159999933961</v>
      </c>
    </row>
    <row r="294" spans="1:32" s="83" customFormat="1" x14ac:dyDescent="0.2">
      <c r="A294" s="34" t="s">
        <v>51</v>
      </c>
      <c r="B294" s="64">
        <v>1357.077200001263</v>
      </c>
      <c r="C294" s="64">
        <v>1362.2311999958315</v>
      </c>
      <c r="D294" s="64">
        <v>1348.876400002767</v>
      </c>
      <c r="E294" s="64">
        <v>1262.3855999997347</v>
      </c>
      <c r="F294" s="64">
        <v>1221.3459999989434</v>
      </c>
      <c r="G294" s="64">
        <v>1262.5687999961956</v>
      </c>
      <c r="H294" s="64">
        <v>1244.7804000051976</v>
      </c>
      <c r="I294" s="64">
        <v>1200.3015999994161</v>
      </c>
      <c r="J294" s="64">
        <v>1141.4543999998407</v>
      </c>
      <c r="K294" s="64">
        <v>1115.6852000016695</v>
      </c>
      <c r="L294" s="64">
        <v>1180.0995999992726</v>
      </c>
      <c r="M294" s="64">
        <v>1162.5223999973491</v>
      </c>
      <c r="N294" s="64">
        <v>1143.4652000008173</v>
      </c>
      <c r="O294" s="64">
        <v>1125.9351999989362</v>
      </c>
      <c r="P294" s="64">
        <v>1061.7243999983043</v>
      </c>
      <c r="Q294" s="64">
        <v>1166.826400001692</v>
      </c>
      <c r="R294" s="64">
        <v>1298.8540000047299</v>
      </c>
      <c r="S294" s="64">
        <v>1300.3248000007341</v>
      </c>
      <c r="T294" s="64">
        <v>1234.7787999958343</v>
      </c>
      <c r="U294" s="64">
        <v>1173.6983999990082</v>
      </c>
      <c r="V294" s="64">
        <v>1190.4779999997154</v>
      </c>
      <c r="W294" s="64">
        <v>1224.9796000023609</v>
      </c>
      <c r="X294" s="64">
        <v>1214.7967999951161</v>
      </c>
      <c r="Y294" s="64">
        <v>1222.5504000068292</v>
      </c>
      <c r="Z294" s="64">
        <v>29217.740800001557</v>
      </c>
      <c r="AA294" s="84"/>
      <c r="AB294" s="84"/>
    </row>
    <row r="295" spans="1:32" s="83" customFormat="1" x14ac:dyDescent="0.2">
      <c r="A295" s="2" t="s">
        <v>48</v>
      </c>
      <c r="B295" s="64">
        <v>2354.0165415875044</v>
      </c>
      <c r="C295" s="64">
        <v>2315.6742741668813</v>
      </c>
      <c r="D295" s="64">
        <v>2256.2680871863445</v>
      </c>
      <c r="E295" s="64">
        <v>2127.6340979436413</v>
      </c>
      <c r="F295" s="64">
        <v>2153.8378279647568</v>
      </c>
      <c r="G295" s="64">
        <v>2361.0020558604483</v>
      </c>
      <c r="H295" s="64">
        <v>2459.5932821277133</v>
      </c>
      <c r="I295" s="64">
        <v>2558.8160599984003</v>
      </c>
      <c r="J295" s="64">
        <v>2538.0295488982365</v>
      </c>
      <c r="K295" s="64">
        <v>2442.6050340094143</v>
      </c>
      <c r="L295" s="64">
        <v>2564.7298888096839</v>
      </c>
      <c r="M295" s="64">
        <v>2536.7693578397711</v>
      </c>
      <c r="N295" s="64">
        <v>2536.8171282528765</v>
      </c>
      <c r="O295" s="64">
        <v>2440.1679996918051</v>
      </c>
      <c r="P295" s="64">
        <v>2305.2557385670962</v>
      </c>
      <c r="Q295" s="64">
        <v>2510.7506437723241</v>
      </c>
      <c r="R295" s="64">
        <v>2683.9299191758973</v>
      </c>
      <c r="S295" s="64">
        <v>2725.6190488329548</v>
      </c>
      <c r="T295" s="64">
        <v>2689.4450616610488</v>
      </c>
      <c r="U295" s="64">
        <v>2676.6226236411408</v>
      </c>
      <c r="V295" s="64">
        <v>2822.9877716683368</v>
      </c>
      <c r="W295" s="64">
        <v>2786.3238670587052</v>
      </c>
      <c r="X295" s="64">
        <v>2476.5029790096642</v>
      </c>
      <c r="Y295" s="64">
        <v>2273.4575427061409</v>
      </c>
      <c r="Z295" s="64">
        <v>59248.974556438836</v>
      </c>
      <c r="AA295" s="84"/>
      <c r="AB295" s="84"/>
    </row>
    <row r="296" spans="1:32" s="33" customFormat="1" ht="15" x14ac:dyDescent="0.2">
      <c r="A296" s="61" t="s">
        <v>64</v>
      </c>
      <c r="B296" s="71"/>
      <c r="C296" s="71"/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  <c r="AA296" s="37"/>
      <c r="AB296" s="37"/>
    </row>
    <row r="297" spans="1:32" s="83" customFormat="1" x14ac:dyDescent="0.2">
      <c r="A297" s="34" t="s">
        <v>46</v>
      </c>
      <c r="B297" s="64">
        <v>18305.57999999783</v>
      </c>
      <c r="C297" s="64">
        <v>18362.50200004509</v>
      </c>
      <c r="D297" s="64">
        <v>18852.108999939192</v>
      </c>
      <c r="E297" s="64">
        <v>18656.242000014026</v>
      </c>
      <c r="F297" s="64">
        <v>18544.674000003801</v>
      </c>
      <c r="G297" s="64">
        <v>18526.28199997163</v>
      </c>
      <c r="H297" s="64">
        <v>18610.720000016416</v>
      </c>
      <c r="I297" s="64">
        <v>18832.875000017779</v>
      </c>
      <c r="J297" s="64">
        <v>19132.196999974291</v>
      </c>
      <c r="K297" s="64">
        <v>19421.697000034914</v>
      </c>
      <c r="L297" s="64">
        <v>19050.034999945718</v>
      </c>
      <c r="M297" s="64">
        <v>19028.237000028996</v>
      </c>
      <c r="N297" s="64">
        <v>19045.054000031327</v>
      </c>
      <c r="O297" s="64">
        <v>17333.131999928104</v>
      </c>
      <c r="P297" s="64">
        <v>16311.161000072512</v>
      </c>
      <c r="Q297" s="64">
        <v>17789.664999965804</v>
      </c>
      <c r="R297" s="64">
        <v>18848.569999989013</v>
      </c>
      <c r="S297" s="64">
        <v>18470.023000025762</v>
      </c>
      <c r="T297" s="64">
        <v>18573.378000004883</v>
      </c>
      <c r="U297" s="64">
        <v>18811.913000043831</v>
      </c>
      <c r="V297" s="64">
        <v>18650.019999953955</v>
      </c>
      <c r="W297" s="64">
        <v>18815.058000016121</v>
      </c>
      <c r="X297" s="64">
        <v>18830.129999949029</v>
      </c>
      <c r="Y297" s="64">
        <v>18735.096000017162</v>
      </c>
      <c r="Z297" s="64">
        <v>443067.49799998722</v>
      </c>
      <c r="AA297" s="82">
        <v>18461.145749999469</v>
      </c>
      <c r="AB297" s="82">
        <v>19421.697000034914</v>
      </c>
    </row>
    <row r="298" spans="1:32" s="83" customFormat="1" x14ac:dyDescent="0.2">
      <c r="A298" s="34" t="s">
        <v>51</v>
      </c>
      <c r="B298" s="64">
        <v>9607.9007999936621</v>
      </c>
      <c r="C298" s="64">
        <v>9623.0768000015814</v>
      </c>
      <c r="D298" s="64">
        <v>9891.9056000033179</v>
      </c>
      <c r="E298" s="64">
        <v>9818.0723999784586</v>
      </c>
      <c r="F298" s="64">
        <v>9663.7840000404813</v>
      </c>
      <c r="G298" s="64">
        <v>9601.5532000008861</v>
      </c>
      <c r="H298" s="64">
        <v>9584.8135999856586</v>
      </c>
      <c r="I298" s="64">
        <v>9650.5024000059439</v>
      </c>
      <c r="J298" s="64">
        <v>9800.9455999867423</v>
      </c>
      <c r="K298" s="64">
        <v>9995.3247999866217</v>
      </c>
      <c r="L298" s="64">
        <v>9858.9144000241722</v>
      </c>
      <c r="M298" s="64">
        <v>9843.711599992308</v>
      </c>
      <c r="N298" s="64">
        <v>9860.8168000062979</v>
      </c>
      <c r="O298" s="64">
        <v>9104.8647999937657</v>
      </c>
      <c r="P298" s="64">
        <v>8752.0916000075595</v>
      </c>
      <c r="Q298" s="64">
        <v>9425.8235999775497</v>
      </c>
      <c r="R298" s="64">
        <v>9887.0040000051558</v>
      </c>
      <c r="S298" s="64">
        <v>9638.7792000132358</v>
      </c>
      <c r="T298" s="64">
        <v>9779.4892000048258</v>
      </c>
      <c r="U298" s="64">
        <v>9805.8095999850993</v>
      </c>
      <c r="V298" s="64">
        <v>9586.7700000001532</v>
      </c>
      <c r="W298" s="64">
        <v>9659.104400010403</v>
      </c>
      <c r="X298" s="64">
        <v>9676.3951999907476</v>
      </c>
      <c r="Y298" s="64">
        <v>9687.2436000099733</v>
      </c>
      <c r="Z298" s="64">
        <v>230555.45520000462</v>
      </c>
      <c r="AA298" s="84"/>
      <c r="AB298" s="84"/>
    </row>
    <row r="299" spans="1:32" s="83" customFormat="1" x14ac:dyDescent="0.2">
      <c r="A299" s="2" t="s">
        <v>48</v>
      </c>
      <c r="B299" s="64">
        <v>20818.712685448638</v>
      </c>
      <c r="C299" s="64">
        <v>20864.951678640282</v>
      </c>
      <c r="D299" s="64">
        <v>21412.395198759972</v>
      </c>
      <c r="E299" s="64">
        <v>21215.859589929256</v>
      </c>
      <c r="F299" s="64">
        <v>21068.154698333739</v>
      </c>
      <c r="G299" s="64">
        <v>21045.310017603122</v>
      </c>
      <c r="H299" s="64">
        <v>21142.328234735287</v>
      </c>
      <c r="I299" s="64">
        <v>21395.741887488362</v>
      </c>
      <c r="J299" s="64">
        <v>21755.688863242442</v>
      </c>
      <c r="K299" s="64">
        <v>22076.79165863142</v>
      </c>
      <c r="L299" s="64">
        <v>21675.69755696987</v>
      </c>
      <c r="M299" s="64">
        <v>21657.478658935597</v>
      </c>
      <c r="N299" s="64">
        <v>21682.114127274715</v>
      </c>
      <c r="O299" s="64">
        <v>19829.726711953339</v>
      </c>
      <c r="P299" s="64">
        <v>18754.764428316768</v>
      </c>
      <c r="Q299" s="64">
        <v>20373.671256232967</v>
      </c>
      <c r="R299" s="64">
        <v>21509.556732481273</v>
      </c>
      <c r="S299" s="64">
        <v>21072.051497069304</v>
      </c>
      <c r="T299" s="64">
        <v>21245.537556155316</v>
      </c>
      <c r="U299" s="64">
        <v>21479.624986675299</v>
      </c>
      <c r="V299" s="64">
        <v>21258.636360925222</v>
      </c>
      <c r="W299" s="64">
        <v>21430.738764459864</v>
      </c>
      <c r="X299" s="64">
        <v>21410.629491525786</v>
      </c>
      <c r="Y299" s="64">
        <v>21304.621570109113</v>
      </c>
      <c r="Z299" s="64">
        <v>502046.97296617599</v>
      </c>
      <c r="AA299" s="84"/>
      <c r="AB299" s="84"/>
    </row>
    <row r="300" spans="1:32" s="83" customFormat="1" x14ac:dyDescent="0.2">
      <c r="A300" s="6"/>
      <c r="B300" s="27"/>
      <c r="C300" s="27"/>
      <c r="D300" s="27"/>
      <c r="E300" s="27"/>
      <c r="F300" s="2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38"/>
      <c r="AB300" s="38"/>
    </row>
    <row r="301" spans="1:32" s="83" customFormat="1" x14ac:dyDescent="0.2">
      <c r="A301" s="6"/>
      <c r="B301" s="77"/>
      <c r="C301" s="77"/>
      <c r="D301" s="77"/>
      <c r="E301" s="77"/>
      <c r="F301" s="77"/>
      <c r="G301" s="84"/>
      <c r="H301" s="84"/>
      <c r="I301" s="84"/>
      <c r="J301" s="84"/>
      <c r="K301" s="84"/>
      <c r="L301" s="84"/>
      <c r="M301" s="84"/>
      <c r="N301" s="84"/>
      <c r="O301" s="84"/>
      <c r="P301" s="84"/>
      <c r="Q301" s="84"/>
      <c r="R301" s="84"/>
      <c r="S301" s="84"/>
      <c r="T301" s="84"/>
      <c r="U301" s="84"/>
      <c r="V301" s="84"/>
      <c r="W301" s="84"/>
      <c r="X301" s="84"/>
      <c r="Y301" s="84"/>
      <c r="Z301" s="40"/>
      <c r="AA301" s="38"/>
      <c r="AB301" s="38"/>
    </row>
    <row r="302" spans="1:32" s="83" customFormat="1" x14ac:dyDescent="0.2">
      <c r="A302" s="6"/>
      <c r="B302" s="77"/>
      <c r="C302" s="77"/>
      <c r="D302" s="77"/>
      <c r="E302" s="77"/>
      <c r="F302" s="77"/>
      <c r="G302" s="84"/>
      <c r="H302" s="84"/>
      <c r="I302" s="84"/>
      <c r="J302" s="84"/>
      <c r="K302" s="84"/>
      <c r="L302" s="84"/>
      <c r="M302" s="84"/>
      <c r="N302" s="84"/>
      <c r="O302" s="84"/>
      <c r="P302" s="84"/>
      <c r="Q302" s="84"/>
      <c r="R302" s="84"/>
      <c r="S302" s="84"/>
      <c r="T302" s="84"/>
      <c r="U302" s="84"/>
      <c r="V302" s="84"/>
      <c r="W302" s="84"/>
      <c r="X302" s="84"/>
      <c r="Y302" s="84"/>
      <c r="Z302" s="40"/>
      <c r="AA302" s="38"/>
      <c r="AB302" s="38"/>
    </row>
    <row r="303" spans="1:32" s="1" customFormat="1" ht="15" x14ac:dyDescent="0.2">
      <c r="A303" s="32" t="s">
        <v>14</v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38"/>
      <c r="AB303" s="38"/>
    </row>
    <row r="304" spans="1:32" s="83" customFormat="1" x14ac:dyDescent="0.2">
      <c r="A304" s="34" t="s">
        <v>2</v>
      </c>
      <c r="B304" s="64">
        <v>18831.220999997917</v>
      </c>
      <c r="C304" s="64">
        <v>18886.799000044932</v>
      </c>
      <c r="D304" s="64">
        <v>19348.727999939263</v>
      </c>
      <c r="E304" s="64">
        <v>19147.827000014113</v>
      </c>
      <c r="F304" s="64">
        <v>19057.537000003678</v>
      </c>
      <c r="G304" s="64">
        <v>19046.342999971588</v>
      </c>
      <c r="H304" s="64">
        <v>19125.974000016504</v>
      </c>
      <c r="I304" s="64">
        <v>19462.013000017727</v>
      </c>
      <c r="J304" s="64">
        <v>19815.528999974405</v>
      </c>
      <c r="K304" s="64">
        <v>20128.801000034917</v>
      </c>
      <c r="L304" s="64">
        <v>19767.444999945674</v>
      </c>
      <c r="M304" s="64">
        <v>19698.065000029019</v>
      </c>
      <c r="N304" s="64">
        <v>19705.848000031205</v>
      </c>
      <c r="O304" s="64">
        <v>18003.565999928145</v>
      </c>
      <c r="P304" s="64">
        <v>16964.631000072433</v>
      </c>
      <c r="Q304" s="64">
        <v>18495.214999965974</v>
      </c>
      <c r="R304" s="64">
        <v>19527.247999989017</v>
      </c>
      <c r="S304" s="64">
        <v>19111.429000025768</v>
      </c>
      <c r="T304" s="64">
        <v>19089.086000004801</v>
      </c>
      <c r="U304" s="64">
        <v>19339.243000043749</v>
      </c>
      <c r="V304" s="64">
        <v>19177.79199995409</v>
      </c>
      <c r="W304" s="64">
        <v>19329.623000016072</v>
      </c>
      <c r="X304" s="64">
        <v>19357.968999949047</v>
      </c>
      <c r="Y304" s="64">
        <v>19196.789000017081</v>
      </c>
      <c r="Z304" s="64">
        <v>457145.86899998714</v>
      </c>
      <c r="AA304" s="82">
        <v>19047.744541666132</v>
      </c>
      <c r="AB304" s="82">
        <v>20128.801000034917</v>
      </c>
      <c r="AD304" s="93"/>
      <c r="AE304" s="93"/>
      <c r="AF304" s="83">
        <f>AD304-AE304</f>
        <v>0</v>
      </c>
    </row>
    <row r="305" spans="1:32" s="83" customFormat="1" x14ac:dyDescent="0.2">
      <c r="A305" s="34" t="s">
        <v>0</v>
      </c>
      <c r="B305" s="64">
        <v>9626.1887999939827</v>
      </c>
      <c r="C305" s="64">
        <v>9641.2208000009559</v>
      </c>
      <c r="D305" s="64">
        <v>9910.1216000034947</v>
      </c>
      <c r="E305" s="64">
        <v>9836.2163999784898</v>
      </c>
      <c r="F305" s="64">
        <v>9682.0000000406562</v>
      </c>
      <c r="G305" s="64">
        <v>9619.6972000009173</v>
      </c>
      <c r="H305" s="64">
        <v>9601.5895999855402</v>
      </c>
      <c r="I305" s="64">
        <v>9668.7904000062626</v>
      </c>
      <c r="J305" s="64">
        <v>9819.7375999867709</v>
      </c>
      <c r="K305" s="64">
        <v>10019.300799986007</v>
      </c>
      <c r="L305" s="64">
        <v>9883.0344000245022</v>
      </c>
      <c r="M305" s="64">
        <v>9867.5435999920555</v>
      </c>
      <c r="N305" s="64">
        <v>9884.5048000064089</v>
      </c>
      <c r="O305" s="64">
        <v>9128.9127999939519</v>
      </c>
      <c r="P305" s="64">
        <v>8780.027600007752</v>
      </c>
      <c r="Q305" s="64">
        <v>9449.9435999772231</v>
      </c>
      <c r="R305" s="64">
        <v>9922.2840000051401</v>
      </c>
      <c r="S305" s="64">
        <v>9666.5712000131371</v>
      </c>
      <c r="T305" s="64">
        <v>9797.6332000048533</v>
      </c>
      <c r="U305" s="64">
        <v>9823.9535999851287</v>
      </c>
      <c r="V305" s="64">
        <v>9604.8420000000369</v>
      </c>
      <c r="W305" s="64">
        <v>9677.1764000109397</v>
      </c>
      <c r="X305" s="64">
        <v>9694.4671999906332</v>
      </c>
      <c r="Y305" s="64">
        <v>9705.3876000100026</v>
      </c>
      <c r="Z305" s="64">
        <v>231061.90320000489</v>
      </c>
      <c r="AA305" s="84"/>
      <c r="AB305" s="84"/>
    </row>
    <row r="306" spans="1:32" s="83" customFormat="1" x14ac:dyDescent="0.2">
      <c r="A306" s="34" t="s">
        <v>48</v>
      </c>
      <c r="B306" s="64">
        <v>21322.54770825637</v>
      </c>
      <c r="C306" s="64">
        <v>21368.888632351885</v>
      </c>
      <c r="D306" s="64">
        <v>21893.742472934591</v>
      </c>
      <c r="E306" s="64">
        <v>21690.907672965994</v>
      </c>
      <c r="F306" s="64">
        <v>21556.264534640926</v>
      </c>
      <c r="G306" s="64">
        <v>21536.898544508458</v>
      </c>
      <c r="H306" s="64">
        <v>21612.446163483484</v>
      </c>
      <c r="I306" s="64">
        <v>21967.753215163211</v>
      </c>
      <c r="J306" s="64">
        <v>22376.871525505037</v>
      </c>
      <c r="K306" s="64">
        <v>22737.992674964014</v>
      </c>
      <c r="L306" s="64">
        <v>22346.559417595327</v>
      </c>
      <c r="M306" s="64">
        <v>22280.871601853749</v>
      </c>
      <c r="N306" s="64">
        <v>22304.053783131232</v>
      </c>
      <c r="O306" s="64">
        <v>20453.686114057302</v>
      </c>
      <c r="P306" s="64">
        <v>19361.13663617018</v>
      </c>
      <c r="Q306" s="64">
        <v>21028.250880435669</v>
      </c>
      <c r="R306" s="64">
        <v>22142.214093766393</v>
      </c>
      <c r="S306" s="64">
        <v>21659.633949021762</v>
      </c>
      <c r="T306" s="64">
        <v>21708.707113259865</v>
      </c>
      <c r="U306" s="64">
        <v>21941.167694327549</v>
      </c>
      <c r="V306" s="64">
        <v>21706.895985574229</v>
      </c>
      <c r="W306" s="64">
        <v>21874.388113343193</v>
      </c>
      <c r="X306" s="64">
        <v>21882.88616982348</v>
      </c>
      <c r="Y306" s="64">
        <v>21725.334681530228</v>
      </c>
      <c r="Z306" s="64">
        <v>513677.30572328018</v>
      </c>
      <c r="AA306" s="84"/>
      <c r="AB306" s="84"/>
    </row>
    <row r="307" spans="1:32" s="83" customFormat="1" ht="16.5" customHeight="1" x14ac:dyDescent="0.2">
      <c r="A307" s="6"/>
      <c r="B307" s="77"/>
      <c r="C307" s="77"/>
      <c r="D307" s="77"/>
      <c r="E307" s="77"/>
      <c r="F307" s="77"/>
      <c r="G307" s="84"/>
      <c r="H307" s="84"/>
      <c r="I307" s="84"/>
      <c r="J307" s="84"/>
      <c r="K307" s="84"/>
      <c r="L307" s="84"/>
      <c r="M307" s="84"/>
      <c r="N307" s="84"/>
      <c r="O307" s="84"/>
      <c r="P307" s="84"/>
      <c r="Q307" s="84"/>
      <c r="R307" s="84"/>
      <c r="S307" s="84"/>
      <c r="T307" s="84"/>
      <c r="U307" s="84"/>
      <c r="V307" s="84"/>
      <c r="W307" s="84"/>
      <c r="X307" s="84"/>
      <c r="Y307" s="84"/>
      <c r="Z307" s="84"/>
      <c r="AA307" s="38"/>
      <c r="AB307" s="38"/>
    </row>
    <row r="308" spans="1:32" s="83" customFormat="1" x14ac:dyDescent="0.2">
      <c r="A308" s="6"/>
      <c r="B308" s="77"/>
      <c r="C308" s="77"/>
      <c r="D308" s="77"/>
      <c r="E308" s="77"/>
      <c r="F308" s="77"/>
      <c r="G308" s="84"/>
      <c r="H308" s="84"/>
      <c r="I308" s="84"/>
      <c r="J308" s="84"/>
      <c r="K308" s="84"/>
      <c r="L308" s="84"/>
      <c r="M308" s="84"/>
      <c r="N308" s="84"/>
      <c r="O308" s="84"/>
      <c r="P308" s="84"/>
      <c r="Q308" s="84"/>
      <c r="R308" s="84"/>
      <c r="S308" s="84"/>
      <c r="T308" s="84"/>
      <c r="U308" s="84"/>
      <c r="V308" s="84"/>
      <c r="W308" s="84"/>
      <c r="X308" s="84"/>
      <c r="Y308" s="84"/>
      <c r="Z308" s="84"/>
      <c r="AA308" s="38"/>
      <c r="AB308" s="38"/>
    </row>
    <row r="309" spans="1:32" s="83" customFormat="1" x14ac:dyDescent="0.2">
      <c r="A309" s="6"/>
      <c r="B309" s="77"/>
      <c r="C309" s="77"/>
      <c r="D309" s="77"/>
      <c r="E309" s="77"/>
      <c r="F309" s="77"/>
      <c r="G309" s="84"/>
      <c r="H309" s="84"/>
      <c r="I309" s="84"/>
      <c r="J309" s="84"/>
      <c r="K309" s="84"/>
      <c r="L309" s="84"/>
      <c r="M309" s="84"/>
      <c r="N309" s="84"/>
      <c r="O309" s="84"/>
      <c r="P309" s="84"/>
      <c r="Q309" s="84"/>
      <c r="R309" s="84"/>
      <c r="S309" s="84"/>
      <c r="T309" s="84"/>
      <c r="U309" s="84"/>
      <c r="V309" s="84"/>
      <c r="W309" s="84"/>
      <c r="X309" s="84"/>
      <c r="Y309" s="84"/>
      <c r="Z309" s="84"/>
      <c r="AA309" s="38"/>
      <c r="AB309" s="38"/>
    </row>
    <row r="310" spans="1:32" s="83" customFormat="1" x14ac:dyDescent="0.2">
      <c r="A310" s="6"/>
      <c r="B310" s="77"/>
      <c r="C310" s="77"/>
      <c r="D310" s="77"/>
      <c r="E310" s="77"/>
      <c r="F310" s="77"/>
      <c r="G310" s="84"/>
      <c r="H310" s="84"/>
      <c r="I310" s="84"/>
      <c r="J310" s="84"/>
      <c r="K310" s="84"/>
      <c r="L310" s="84"/>
      <c r="M310" s="84"/>
      <c r="N310" s="84"/>
      <c r="O310" s="84"/>
      <c r="P310" s="84"/>
      <c r="Q310" s="84"/>
      <c r="R310" s="84"/>
      <c r="S310" s="84"/>
      <c r="T310" s="84"/>
      <c r="U310" s="84"/>
      <c r="V310" s="84"/>
      <c r="W310" s="84"/>
      <c r="X310" s="84"/>
      <c r="Y310" s="84"/>
      <c r="Z310" s="40"/>
      <c r="AA310" s="38"/>
      <c r="AB310" s="38"/>
    </row>
    <row r="311" spans="1:32" s="83" customFormat="1" x14ac:dyDescent="0.2">
      <c r="A311" s="6"/>
      <c r="B311" s="77"/>
      <c r="C311" s="77"/>
      <c r="D311" s="77"/>
      <c r="E311" s="77"/>
      <c r="F311" s="77"/>
      <c r="G311" s="84"/>
      <c r="H311" s="84"/>
      <c r="I311" s="84"/>
      <c r="J311" s="84"/>
      <c r="K311" s="84"/>
      <c r="L311" s="84"/>
      <c r="M311" s="84"/>
      <c r="N311" s="84"/>
      <c r="O311" s="84"/>
      <c r="P311" s="84"/>
      <c r="Q311" s="84"/>
      <c r="R311" s="84"/>
      <c r="S311" s="84"/>
      <c r="T311" s="84"/>
      <c r="U311" s="84"/>
      <c r="V311" s="84"/>
      <c r="W311" s="84"/>
      <c r="X311" s="84"/>
      <c r="Y311" s="84"/>
      <c r="Z311" s="40"/>
      <c r="AA311" s="38"/>
      <c r="AB311" s="38"/>
    </row>
    <row r="312" spans="1:32" s="83" customFormat="1" x14ac:dyDescent="0.2">
      <c r="A312" s="6"/>
      <c r="B312" s="77"/>
      <c r="C312" s="77"/>
      <c r="D312" s="77"/>
      <c r="E312" s="77"/>
      <c r="F312" s="77"/>
      <c r="G312" s="84"/>
      <c r="H312" s="84"/>
      <c r="I312" s="84"/>
      <c r="J312" s="84"/>
      <c r="K312" s="84"/>
      <c r="L312" s="84"/>
      <c r="M312" s="84"/>
      <c r="N312" s="84"/>
      <c r="O312" s="84"/>
      <c r="P312" s="84"/>
      <c r="Q312" s="84"/>
      <c r="R312" s="84"/>
      <c r="S312" s="84"/>
      <c r="T312" s="84"/>
      <c r="U312" s="84"/>
      <c r="V312" s="84"/>
      <c r="W312" s="84"/>
      <c r="X312" s="84"/>
      <c r="Y312" s="84"/>
      <c r="Z312" s="40"/>
      <c r="AA312" s="38"/>
      <c r="AB312" s="38"/>
    </row>
    <row r="313" spans="1:32" s="83" customFormat="1" ht="25.5" x14ac:dyDescent="0.2">
      <c r="A313" s="59" t="s">
        <v>73</v>
      </c>
      <c r="B313" s="94"/>
      <c r="C313" s="77"/>
      <c r="D313" s="77"/>
      <c r="E313" s="77"/>
      <c r="F313" s="77"/>
      <c r="G313" s="84"/>
      <c r="H313" s="84"/>
      <c r="I313" s="84"/>
      <c r="J313" s="84"/>
      <c r="K313" s="84"/>
      <c r="L313" s="84"/>
      <c r="M313" s="84"/>
      <c r="N313" s="84"/>
      <c r="O313" s="84"/>
      <c r="P313" s="84"/>
      <c r="Q313" s="84"/>
      <c r="R313" s="84"/>
      <c r="S313" s="84"/>
      <c r="T313" s="84"/>
      <c r="U313" s="84"/>
      <c r="V313" s="84"/>
      <c r="W313" s="84"/>
      <c r="X313" s="84"/>
      <c r="Y313" s="84"/>
      <c r="Z313" s="40"/>
      <c r="AA313" s="38"/>
      <c r="AB313" s="38"/>
    </row>
    <row r="314" spans="1:32" s="6" customFormat="1" ht="15" x14ac:dyDescent="0.2">
      <c r="A314" s="61" t="s">
        <v>16</v>
      </c>
      <c r="B314" s="61"/>
      <c r="C314" s="61"/>
      <c r="D314" s="61"/>
      <c r="E314" s="61"/>
      <c r="F314" s="61"/>
      <c r="G314" s="61"/>
      <c r="H314" s="61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61"/>
      <c r="Z314" s="61"/>
      <c r="AA314" s="30"/>
      <c r="AB314" s="30"/>
    </row>
    <row r="315" spans="1:32" s="33" customFormat="1" ht="15" x14ac:dyDescent="0.2">
      <c r="A315" s="73" t="s">
        <v>58</v>
      </c>
      <c r="B315" s="71"/>
      <c r="C315" s="71"/>
      <c r="D315" s="71"/>
      <c r="E315" s="71"/>
      <c r="F315" s="71"/>
      <c r="G315" s="71"/>
      <c r="H315" s="71"/>
      <c r="I315" s="71"/>
      <c r="J315" s="71"/>
      <c r="K315" s="71"/>
      <c r="L315" s="71"/>
      <c r="M315" s="71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  <c r="AA315" s="37"/>
      <c r="AB315" s="37"/>
    </row>
    <row r="316" spans="1:32" outlineLevel="1" x14ac:dyDescent="0.2">
      <c r="A316" s="34" t="s">
        <v>46</v>
      </c>
      <c r="B316" s="64">
        <v>12353.102549489497</v>
      </c>
      <c r="C316" s="64">
        <v>11620.508698941008</v>
      </c>
      <c r="D316" s="64">
        <v>11573.958699429042</v>
      </c>
      <c r="E316" s="64">
        <v>11600.062861424862</v>
      </c>
      <c r="F316" s="64">
        <v>11674.872799429002</v>
      </c>
      <c r="G316" s="64">
        <v>11638.486823885216</v>
      </c>
      <c r="H316" s="64">
        <v>11950.06877448412</v>
      </c>
      <c r="I316" s="64">
        <v>11864.215549001472</v>
      </c>
      <c r="J316" s="64">
        <v>11769.420830671079</v>
      </c>
      <c r="K316" s="64">
        <v>12005.868205823397</v>
      </c>
      <c r="L316" s="64">
        <v>11963.287492790287</v>
      </c>
      <c r="M316" s="64">
        <v>11804.045618979189</v>
      </c>
      <c r="N316" s="64">
        <v>12182.126605945594</v>
      </c>
      <c r="O316" s="64">
        <v>12526.716331524785</v>
      </c>
      <c r="P316" s="64">
        <v>12652.153955884742</v>
      </c>
      <c r="Q316" s="64">
        <v>12482.207018369521</v>
      </c>
      <c r="R316" s="64">
        <v>12266.400980853727</v>
      </c>
      <c r="S316" s="64">
        <v>11602.272705945921</v>
      </c>
      <c r="T316" s="64">
        <v>11257.363830914544</v>
      </c>
      <c r="U316" s="64">
        <v>10980.042242851505</v>
      </c>
      <c r="V316" s="64">
        <v>11219.881649001098</v>
      </c>
      <c r="W316" s="64">
        <v>11490.601399307039</v>
      </c>
      <c r="X316" s="64">
        <v>11494.04469894013</v>
      </c>
      <c r="Y316" s="64">
        <v>11442.800799429031</v>
      </c>
      <c r="Z316" s="64">
        <v>283413.47512331576</v>
      </c>
      <c r="AA316" s="82">
        <v>11808.894796804823</v>
      </c>
      <c r="AB316" s="82">
        <v>12652.153955884742</v>
      </c>
      <c r="AD316" s="93"/>
      <c r="AE316" s="93"/>
      <c r="AF316" s="93"/>
    </row>
    <row r="317" spans="1:32" outlineLevel="1" x14ac:dyDescent="0.2">
      <c r="A317" s="34" t="s">
        <v>51</v>
      </c>
      <c r="B317" s="64">
        <v>8674.2972640000007</v>
      </c>
      <c r="C317" s="64">
        <v>8517.1948639999991</v>
      </c>
      <c r="D317" s="64">
        <v>8549.448464000001</v>
      </c>
      <c r="E317" s="64">
        <v>8614.988064000001</v>
      </c>
      <c r="F317" s="64">
        <v>8587.9368639999993</v>
      </c>
      <c r="G317" s="64">
        <v>8513.231264</v>
      </c>
      <c r="H317" s="64">
        <v>8378.559564000001</v>
      </c>
      <c r="I317" s="64">
        <v>8091.1584640000001</v>
      </c>
      <c r="J317" s="64">
        <v>8097.2193639999996</v>
      </c>
      <c r="K317" s="64">
        <v>8280.5332639999997</v>
      </c>
      <c r="L317" s="64">
        <v>8317.1292639999992</v>
      </c>
      <c r="M317" s="64">
        <v>8294.7012640000012</v>
      </c>
      <c r="N317" s="64">
        <v>8046.3944639999991</v>
      </c>
      <c r="O317" s="64">
        <v>8128.278464</v>
      </c>
      <c r="P317" s="64">
        <v>8233.8231639999995</v>
      </c>
      <c r="Q317" s="64">
        <v>8388.7760639999997</v>
      </c>
      <c r="R317" s="64">
        <v>8422.2980640000005</v>
      </c>
      <c r="S317" s="64">
        <v>8309.354464</v>
      </c>
      <c r="T317" s="64">
        <v>8235.575264000001</v>
      </c>
      <c r="U317" s="64">
        <v>7958.5360639999999</v>
      </c>
      <c r="V317" s="64">
        <v>7964.8780640000004</v>
      </c>
      <c r="W317" s="64">
        <v>8126.6716640000004</v>
      </c>
      <c r="X317" s="64">
        <v>8168.3684639999992</v>
      </c>
      <c r="Y317" s="64">
        <v>8283.8352640000012</v>
      </c>
      <c r="Z317" s="64">
        <v>199183.18743600001</v>
      </c>
      <c r="AA317" s="86"/>
      <c r="AB317" s="86"/>
    </row>
    <row r="318" spans="1:32" outlineLevel="1" x14ac:dyDescent="0.2">
      <c r="A318" s="34" t="s">
        <v>48</v>
      </c>
      <c r="B318" s="64">
        <v>15094.455128372199</v>
      </c>
      <c r="C318" s="64">
        <v>14407.596287150456</v>
      </c>
      <c r="D318" s="64">
        <v>14389.217804129632</v>
      </c>
      <c r="E318" s="64">
        <v>14449.203359765923</v>
      </c>
      <c r="F318" s="64">
        <v>14493.285150817164</v>
      </c>
      <c r="G318" s="64">
        <v>14419.760126440968</v>
      </c>
      <c r="H318" s="64">
        <v>14594.670399923265</v>
      </c>
      <c r="I318" s="64">
        <v>14360.586892001564</v>
      </c>
      <c r="J318" s="64">
        <v>14285.805126704301</v>
      </c>
      <c r="K318" s="64">
        <v>14584.515847699971</v>
      </c>
      <c r="L318" s="64">
        <v>14570.342714886212</v>
      </c>
      <c r="M318" s="64">
        <v>14426.973419048953</v>
      </c>
      <c r="N318" s="64">
        <v>14599.612067228956</v>
      </c>
      <c r="O318" s="64">
        <v>14932.767085802148</v>
      </c>
      <c r="P318" s="64">
        <v>15095.45771480391</v>
      </c>
      <c r="Q318" s="64">
        <v>15039.184017139118</v>
      </c>
      <c r="R318" s="64">
        <v>14879.505962966225</v>
      </c>
      <c r="S318" s="64">
        <v>14270.883068385587</v>
      </c>
      <c r="T318" s="64">
        <v>13948.22355537047</v>
      </c>
      <c r="U318" s="64">
        <v>13560.959550739472</v>
      </c>
      <c r="V318" s="64">
        <v>13759.543117123474</v>
      </c>
      <c r="W318" s="64">
        <v>14073.972888002072</v>
      </c>
      <c r="X318" s="64">
        <v>14100.897379418922</v>
      </c>
      <c r="Y318" s="64">
        <v>14126.557146612322</v>
      </c>
      <c r="Z318" s="64">
        <v>346406.03349052544</v>
      </c>
      <c r="AA318" s="86"/>
      <c r="AB318" s="86"/>
    </row>
    <row r="319" spans="1:32" s="31" customFormat="1" ht="15" x14ac:dyDescent="0.2">
      <c r="A319" s="73" t="s">
        <v>3</v>
      </c>
      <c r="B319" s="71"/>
      <c r="C319" s="71"/>
      <c r="D319" s="71"/>
      <c r="E319" s="71"/>
      <c r="F319" s="71"/>
      <c r="G319" s="71"/>
      <c r="H319" s="71"/>
      <c r="I319" s="71"/>
      <c r="J319" s="71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  <c r="AA319" s="47"/>
      <c r="AB319" s="47"/>
    </row>
    <row r="320" spans="1:32" outlineLevel="1" x14ac:dyDescent="0.2">
      <c r="A320" s="34" t="s">
        <v>46</v>
      </c>
      <c r="B320" s="64">
        <v>13356.011799999764</v>
      </c>
      <c r="C320" s="64">
        <v>12603.838899999961</v>
      </c>
      <c r="D320" s="64">
        <v>12642.574899999705</v>
      </c>
      <c r="E320" s="64">
        <v>12629.234000000897</v>
      </c>
      <c r="F320" s="64">
        <v>12711.953999999931</v>
      </c>
      <c r="G320" s="64">
        <v>12649.116400000039</v>
      </c>
      <c r="H320" s="64">
        <v>12947.709599999162</v>
      </c>
      <c r="I320" s="64">
        <v>12874.543200000169</v>
      </c>
      <c r="J320" s="64">
        <v>12777.396999999724</v>
      </c>
      <c r="K320" s="64">
        <v>12982.349400000785</v>
      </c>
      <c r="L320" s="64">
        <v>12886.081099999305</v>
      </c>
      <c r="M320" s="64">
        <v>12832.131900000104</v>
      </c>
      <c r="N320" s="64">
        <v>13152.362700000027</v>
      </c>
      <c r="O320" s="64">
        <v>13523.99159999999</v>
      </c>
      <c r="P320" s="64">
        <v>13571.288000000548</v>
      </c>
      <c r="Q320" s="64">
        <v>13396.150599999641</v>
      </c>
      <c r="R320" s="64">
        <v>13245.238300000035</v>
      </c>
      <c r="S320" s="64">
        <v>12687.297200000077</v>
      </c>
      <c r="T320" s="64">
        <v>12266.646799999982</v>
      </c>
      <c r="U320" s="64">
        <v>12001.53770000009</v>
      </c>
      <c r="V320" s="64">
        <v>12211.258900000013</v>
      </c>
      <c r="W320" s="64">
        <v>12496.468299999882</v>
      </c>
      <c r="X320" s="64">
        <v>12511.201100000244</v>
      </c>
      <c r="Y320" s="64">
        <v>12522.471200000058</v>
      </c>
      <c r="Z320" s="64">
        <v>307622.47460000013</v>
      </c>
      <c r="AA320" s="82">
        <v>12817.603108333338</v>
      </c>
      <c r="AB320" s="82">
        <v>13571.288000000548</v>
      </c>
      <c r="AD320" s="93"/>
      <c r="AE320" s="93"/>
      <c r="AF320" s="93"/>
    </row>
    <row r="321" spans="1:32" outlineLevel="1" x14ac:dyDescent="0.2">
      <c r="A321" s="34" t="s">
        <v>51</v>
      </c>
      <c r="B321" s="64">
        <v>8627.309503999817</v>
      </c>
      <c r="C321" s="64">
        <v>8465.6272639999552</v>
      </c>
      <c r="D321" s="64">
        <v>8498.0920639997639</v>
      </c>
      <c r="E321" s="64">
        <v>8571.5600640007306</v>
      </c>
      <c r="F321" s="64">
        <v>8551.3028639999357</v>
      </c>
      <c r="G321" s="64">
        <v>8473.8963840000488</v>
      </c>
      <c r="H321" s="64">
        <v>8336.3912439993255</v>
      </c>
      <c r="I321" s="64">
        <v>8045.231424000126</v>
      </c>
      <c r="J321" s="64">
        <v>8029.6785639997861</v>
      </c>
      <c r="K321" s="64">
        <v>8212.303184000617</v>
      </c>
      <c r="L321" s="64">
        <v>8253.3820639994501</v>
      </c>
      <c r="M321" s="64">
        <v>8236.9655040000926</v>
      </c>
      <c r="N321" s="64">
        <v>7976.3511040000203</v>
      </c>
      <c r="O321" s="64">
        <v>8049.2249439999905</v>
      </c>
      <c r="P321" s="64">
        <v>8161.4279640004397</v>
      </c>
      <c r="Q321" s="64">
        <v>8297.416543999705</v>
      </c>
      <c r="R321" s="64">
        <v>8354.201584000024</v>
      </c>
      <c r="S321" s="64">
        <v>8266.3322240000725</v>
      </c>
      <c r="T321" s="64">
        <v>8190.0779039999843</v>
      </c>
      <c r="U321" s="64">
        <v>7915.8553440000642</v>
      </c>
      <c r="V321" s="64">
        <v>7918.3831040000077</v>
      </c>
      <c r="W321" s="64">
        <v>8074.6838239999015</v>
      </c>
      <c r="X321" s="64">
        <v>8117.0770240001912</v>
      </c>
      <c r="Y321" s="64">
        <v>8231.9154240000698</v>
      </c>
      <c r="Z321" s="64">
        <v>197854.6871160001</v>
      </c>
      <c r="AA321" s="86"/>
      <c r="AB321" s="86"/>
    </row>
    <row r="322" spans="1:32" outlineLevel="1" x14ac:dyDescent="0.2">
      <c r="A322" s="34" t="s">
        <v>48</v>
      </c>
      <c r="B322" s="64">
        <v>15900.110706518321</v>
      </c>
      <c r="C322" s="64">
        <v>15183.003655078648</v>
      </c>
      <c r="D322" s="64">
        <v>15233.261923511929</v>
      </c>
      <c r="E322" s="64">
        <v>15263.328383991182</v>
      </c>
      <c r="F322" s="64">
        <v>15320.527248432663</v>
      </c>
      <c r="G322" s="64">
        <v>15225.211513391827</v>
      </c>
      <c r="H322" s="64">
        <v>15399.305271957532</v>
      </c>
      <c r="I322" s="64">
        <v>15181.554968921651</v>
      </c>
      <c r="J322" s="64">
        <v>15090.977832359295</v>
      </c>
      <c r="K322" s="64">
        <v>15361.748583076323</v>
      </c>
      <c r="L322" s="64">
        <v>15302.594603860716</v>
      </c>
      <c r="M322" s="64">
        <v>15248.318261798177</v>
      </c>
      <c r="N322" s="64">
        <v>15382.029174547626</v>
      </c>
      <c r="O322" s="64">
        <v>15738.118407102607</v>
      </c>
      <c r="P322" s="64">
        <v>15836.311577843095</v>
      </c>
      <c r="Q322" s="64">
        <v>15757.663919582455</v>
      </c>
      <c r="R322" s="64">
        <v>15659.789964424694</v>
      </c>
      <c r="S322" s="64">
        <v>15142.647016907969</v>
      </c>
      <c r="T322" s="64">
        <v>14749.508459251738</v>
      </c>
      <c r="U322" s="64">
        <v>14376.984141037989</v>
      </c>
      <c r="V322" s="64">
        <v>14553.887278130964</v>
      </c>
      <c r="W322" s="64">
        <v>14878.247169289385</v>
      </c>
      <c r="X322" s="64">
        <v>14913.654561448013</v>
      </c>
      <c r="Y322" s="64">
        <v>14985.883907955551</v>
      </c>
      <c r="Z322" s="64">
        <v>365756.83738352457</v>
      </c>
      <c r="AA322" s="86"/>
      <c r="AB322" s="86"/>
    </row>
    <row r="323" spans="1:32" s="31" customFormat="1" ht="15" x14ac:dyDescent="0.2">
      <c r="A323" s="73" t="s">
        <v>4</v>
      </c>
      <c r="B323" s="71"/>
      <c r="C323" s="71"/>
      <c r="D323" s="71"/>
      <c r="E323" s="71"/>
      <c r="F323" s="71"/>
      <c r="G323" s="71"/>
      <c r="H323" s="71"/>
      <c r="I323" s="71"/>
      <c r="J323" s="71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  <c r="AA323" s="47"/>
      <c r="AB323" s="47"/>
    </row>
    <row r="324" spans="1:32" outlineLevel="1" x14ac:dyDescent="0.2">
      <c r="A324" s="34" t="s">
        <v>46</v>
      </c>
      <c r="B324" s="64">
        <v>5.2009694894959466</v>
      </c>
      <c r="C324" s="64">
        <v>6.0472189410100619</v>
      </c>
      <c r="D324" s="64">
        <v>0.72521942904178971</v>
      </c>
      <c r="E324" s="64">
        <v>5.1012814248613481</v>
      </c>
      <c r="F324" s="64">
        <v>0.7722194290027673</v>
      </c>
      <c r="G324" s="64">
        <v>8.2802438852189937</v>
      </c>
      <c r="H324" s="64">
        <v>27.054194484119733</v>
      </c>
      <c r="I324" s="64">
        <v>23.11496900147047</v>
      </c>
      <c r="J324" s="64">
        <v>37.911250671077994</v>
      </c>
      <c r="K324" s="64">
        <v>17.310625823398453</v>
      </c>
      <c r="L324" s="64">
        <v>32.561812790286275</v>
      </c>
      <c r="M324" s="64">
        <v>9.3439389791905612</v>
      </c>
      <c r="N324" s="64">
        <v>38.716125945593973</v>
      </c>
      <c r="O324" s="64">
        <v>26.277751524785749</v>
      </c>
      <c r="P324" s="64">
        <v>25.972375884741794</v>
      </c>
      <c r="Q324" s="64">
        <v>23.75843836952189</v>
      </c>
      <c r="R324" s="64">
        <v>24.806500853727652</v>
      </c>
      <c r="S324" s="64">
        <v>4.1261259459199202</v>
      </c>
      <c r="T324" s="64">
        <v>2.7642509145431227</v>
      </c>
      <c r="U324" s="64">
        <v>11.927562851507311</v>
      </c>
      <c r="V324" s="64">
        <v>5.9929690010964904</v>
      </c>
      <c r="W324" s="64">
        <v>0.12171930703983236</v>
      </c>
      <c r="X324" s="64">
        <v>4.3842189401285054</v>
      </c>
      <c r="Y324" s="64">
        <v>0.41721942902985631</v>
      </c>
      <c r="Z324" s="64">
        <v>342.68920331581046</v>
      </c>
      <c r="AA324" s="82">
        <v>14.278716804825436</v>
      </c>
      <c r="AB324" s="82">
        <v>38.716125945593973</v>
      </c>
      <c r="AD324" s="93"/>
      <c r="AE324" s="93"/>
      <c r="AF324" s="93"/>
    </row>
    <row r="325" spans="1:32" outlineLevel="1" x14ac:dyDescent="0.2">
      <c r="A325" s="34" t="s">
        <v>51</v>
      </c>
      <c r="B325" s="64">
        <v>-6.1109732005041071</v>
      </c>
      <c r="C325" s="64">
        <v>-7.6257235050589927</v>
      </c>
      <c r="D325" s="64">
        <v>-9.6364733220712715</v>
      </c>
      <c r="E325" s="64">
        <v>-8.3923483532843282</v>
      </c>
      <c r="F325" s="64">
        <v>-8.8071483526005387</v>
      </c>
      <c r="G325" s="64">
        <v>-5.1668487193005745</v>
      </c>
      <c r="H325" s="64">
        <v>11.023901098513839</v>
      </c>
      <c r="I325" s="64">
        <v>1.7207010979503909</v>
      </c>
      <c r="J325" s="64">
        <v>15.178051159133663</v>
      </c>
      <c r="K325" s="64">
        <v>1.7989510369545716</v>
      </c>
      <c r="L325" s="64">
        <v>10.672276006988346</v>
      </c>
      <c r="M325" s="64">
        <v>2.0826760064365359</v>
      </c>
      <c r="N325" s="64">
        <v>27.523175884582756</v>
      </c>
      <c r="O325" s="64">
        <v>10.885776128325984</v>
      </c>
      <c r="P325" s="64">
        <v>6.7402760067108396</v>
      </c>
      <c r="Q325" s="64">
        <v>7.1145259457625087</v>
      </c>
      <c r="R325" s="64">
        <v>11.970276006296837</v>
      </c>
      <c r="S325" s="64">
        <v>-2.3637239931494634</v>
      </c>
      <c r="T325" s="64">
        <v>-0.30809890233040171</v>
      </c>
      <c r="U325" s="64">
        <v>0.51285115969149331</v>
      </c>
      <c r="V325" s="64">
        <v>-4.6965987803417892</v>
      </c>
      <c r="W325" s="64">
        <v>-10.484848230549995</v>
      </c>
      <c r="X325" s="64">
        <v>-9.3794233837646797</v>
      </c>
      <c r="Y325" s="64">
        <v>-9.4442233830712823</v>
      </c>
      <c r="Z325" s="64">
        <v>24.807005411320347</v>
      </c>
      <c r="AA325" s="86"/>
      <c r="AB325" s="86"/>
    </row>
    <row r="326" spans="1:32" outlineLevel="1" x14ac:dyDescent="0.2">
      <c r="A326" s="34" t="s">
        <v>48</v>
      </c>
      <c r="B326" s="64">
        <v>8.02459202003112</v>
      </c>
      <c r="C326" s="64">
        <v>9.7324465524409671</v>
      </c>
      <c r="D326" s="64">
        <v>9.6637239875345688</v>
      </c>
      <c r="E326" s="64">
        <v>9.8211294186824354</v>
      </c>
      <c r="F326" s="64">
        <v>8.8409380130868325</v>
      </c>
      <c r="G326" s="64">
        <v>9.76005965590603</v>
      </c>
      <c r="H326" s="64">
        <v>29.213966430705522</v>
      </c>
      <c r="I326" s="64">
        <v>23.178925863970235</v>
      </c>
      <c r="J326" s="64">
        <v>40.836701194325066</v>
      </c>
      <c r="K326" s="64">
        <v>17.403849896820798</v>
      </c>
      <c r="L326" s="64">
        <v>34.266151335669285</v>
      </c>
      <c r="M326" s="64">
        <v>9.5732301233503829</v>
      </c>
      <c r="N326" s="64">
        <v>47.502248567923317</v>
      </c>
      <c r="O326" s="64">
        <v>28.443282987630166</v>
      </c>
      <c r="P326" s="64">
        <v>26.832734294979311</v>
      </c>
      <c r="Q326" s="64">
        <v>24.800803881957091</v>
      </c>
      <c r="R326" s="64">
        <v>27.543601657606736</v>
      </c>
      <c r="S326" s="64">
        <v>4.7552188632474106</v>
      </c>
      <c r="T326" s="64">
        <v>2.781368018110816</v>
      </c>
      <c r="U326" s="64">
        <v>11.938583328379215</v>
      </c>
      <c r="V326" s="64">
        <v>7.6140473830684456</v>
      </c>
      <c r="W326" s="64">
        <v>10.485554730550673</v>
      </c>
      <c r="X326" s="64">
        <v>10.353499829859137</v>
      </c>
      <c r="Y326" s="64">
        <v>9.4534346859387774</v>
      </c>
      <c r="Z326" s="64">
        <v>343.58591005264196</v>
      </c>
      <c r="AA326" s="86"/>
      <c r="AB326" s="86"/>
    </row>
    <row r="327" spans="1:32" s="1" customFormat="1" x14ac:dyDescent="0.2">
      <c r="A327" s="95"/>
      <c r="B327" s="95"/>
      <c r="C327" s="95"/>
      <c r="D327" s="95"/>
      <c r="E327" s="95"/>
      <c r="F327" s="95"/>
      <c r="G327" s="96"/>
      <c r="H327" s="96"/>
      <c r="I327" s="96"/>
      <c r="J327" s="96"/>
      <c r="K327" s="96"/>
      <c r="L327" s="96"/>
      <c r="M327" s="96"/>
      <c r="N327" s="96"/>
      <c r="O327" s="96"/>
      <c r="P327" s="96"/>
      <c r="Q327" s="96"/>
      <c r="R327" s="96"/>
      <c r="S327" s="96"/>
      <c r="T327" s="96"/>
      <c r="U327" s="96"/>
      <c r="V327" s="96"/>
      <c r="W327" s="96"/>
      <c r="X327" s="96"/>
      <c r="Y327" s="96"/>
      <c r="Z327" s="96"/>
      <c r="AA327" s="10"/>
      <c r="AB327" s="10"/>
    </row>
    <row r="328" spans="1:32" s="6" customFormat="1" ht="15" x14ac:dyDescent="0.2">
      <c r="A328" s="61" t="s">
        <v>9</v>
      </c>
      <c r="B328" s="61"/>
      <c r="C328" s="61"/>
      <c r="D328" s="61"/>
      <c r="E328" s="61"/>
      <c r="F328" s="61"/>
      <c r="G328" s="61"/>
      <c r="H328" s="61"/>
      <c r="I328" s="61"/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61"/>
      <c r="Z328" s="61"/>
      <c r="AA328" s="30"/>
      <c r="AB328" s="30"/>
    </row>
    <row r="329" spans="1:32" s="33" customFormat="1" ht="15" x14ac:dyDescent="0.2">
      <c r="A329" s="73" t="s">
        <v>59</v>
      </c>
      <c r="B329" s="71"/>
      <c r="C329" s="71"/>
      <c r="D329" s="71"/>
      <c r="E329" s="71"/>
      <c r="F329" s="71"/>
      <c r="G329" s="71"/>
      <c r="H329" s="71"/>
      <c r="I329" s="71"/>
      <c r="J329" s="71"/>
      <c r="K329" s="71"/>
      <c r="L329" s="71"/>
      <c r="M329" s="71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  <c r="AA329" s="37"/>
      <c r="AB329" s="37"/>
    </row>
    <row r="330" spans="1:32" outlineLevel="1" x14ac:dyDescent="0.2">
      <c r="A330" s="34" t="s">
        <v>46</v>
      </c>
      <c r="B330" s="64">
        <v>547.17800000000011</v>
      </c>
      <c r="C330" s="64">
        <v>545.26600000000008</v>
      </c>
      <c r="D330" s="64">
        <v>544.30800000000011</v>
      </c>
      <c r="E330" s="64">
        <v>538.548</v>
      </c>
      <c r="F330" s="64">
        <v>537.10599999999999</v>
      </c>
      <c r="G330" s="64">
        <v>538.5440000000001</v>
      </c>
      <c r="H330" s="64">
        <v>539.02</v>
      </c>
      <c r="I330" s="64">
        <v>556.54200000000003</v>
      </c>
      <c r="J330" s="64">
        <v>550.37399999999991</v>
      </c>
      <c r="K330" s="64">
        <v>550.43399999999986</v>
      </c>
      <c r="L330" s="64">
        <v>543.50199999999995</v>
      </c>
      <c r="M330" s="64">
        <v>544.32199999999989</v>
      </c>
      <c r="N330" s="64">
        <v>541.49400000000003</v>
      </c>
      <c r="O330" s="64">
        <v>535.1819999999999</v>
      </c>
      <c r="P330" s="64">
        <v>541.41399999999987</v>
      </c>
      <c r="Q330" s="64">
        <v>549.822</v>
      </c>
      <c r="R330" s="64">
        <v>546.69799999999987</v>
      </c>
      <c r="S330" s="64">
        <v>545.50200000000007</v>
      </c>
      <c r="T330" s="64">
        <v>544.54600000000005</v>
      </c>
      <c r="U330" s="64">
        <v>541.904</v>
      </c>
      <c r="V330" s="64">
        <v>548.37799999999993</v>
      </c>
      <c r="W330" s="64">
        <v>552.702</v>
      </c>
      <c r="X330" s="64">
        <v>554.14199999999994</v>
      </c>
      <c r="Y330" s="64">
        <v>549.10199999999998</v>
      </c>
      <c r="Z330" s="64">
        <v>13085.204000000002</v>
      </c>
      <c r="AA330" s="82">
        <v>545.2168333333334</v>
      </c>
      <c r="AB330" s="82">
        <v>556.54200000000003</v>
      </c>
      <c r="AD330" s="93"/>
      <c r="AE330" s="93"/>
      <c r="AF330" s="93"/>
    </row>
    <row r="331" spans="1:32" outlineLevel="1" x14ac:dyDescent="0.2">
      <c r="A331" s="34" t="s">
        <v>51</v>
      </c>
      <c r="B331" s="64">
        <v>570.60000000000014</v>
      </c>
      <c r="C331" s="64">
        <v>570.12400000000014</v>
      </c>
      <c r="D331" s="64">
        <v>575.88400000000013</v>
      </c>
      <c r="E331" s="64">
        <v>573</v>
      </c>
      <c r="F331" s="64">
        <v>566.76</v>
      </c>
      <c r="G331" s="64">
        <v>562.68000000000006</v>
      </c>
      <c r="H331" s="64">
        <v>553.79599999999994</v>
      </c>
      <c r="I331" s="64">
        <v>544.19200000000001</v>
      </c>
      <c r="J331" s="64">
        <v>541.55199999999991</v>
      </c>
      <c r="K331" s="64">
        <v>545.952</v>
      </c>
      <c r="L331" s="64">
        <v>545.93200000000002</v>
      </c>
      <c r="M331" s="64">
        <v>546.35199999999998</v>
      </c>
      <c r="N331" s="64">
        <v>538.93600000000004</v>
      </c>
      <c r="O331" s="64">
        <v>534.8359999999999</v>
      </c>
      <c r="P331" s="64">
        <v>552.83199999999999</v>
      </c>
      <c r="Q331" s="64">
        <v>572.04</v>
      </c>
      <c r="R331" s="64">
        <v>577.55999999999995</v>
      </c>
      <c r="S331" s="64">
        <v>575.40000000000009</v>
      </c>
      <c r="T331" s="64">
        <v>579.24</v>
      </c>
      <c r="U331" s="64">
        <v>571.56000000000006</v>
      </c>
      <c r="V331" s="64">
        <v>569.39599999999996</v>
      </c>
      <c r="W331" s="64">
        <v>562.20000000000005</v>
      </c>
      <c r="X331" s="64">
        <v>567.96</v>
      </c>
      <c r="Y331" s="64">
        <v>577.80000000000007</v>
      </c>
      <c r="Z331" s="64">
        <v>13476.584000000003</v>
      </c>
      <c r="AA331" s="86"/>
      <c r="AB331" s="86"/>
    </row>
    <row r="332" spans="1:32" outlineLevel="1" x14ac:dyDescent="0.2">
      <c r="A332" s="34" t="s">
        <v>48</v>
      </c>
      <c r="B332" s="64">
        <v>790.56190376465793</v>
      </c>
      <c r="C332" s="64">
        <v>788.89567506229889</v>
      </c>
      <c r="D332" s="64">
        <v>792.40998247119535</v>
      </c>
      <c r="E332" s="64">
        <v>786.36057143272387</v>
      </c>
      <c r="F332" s="64">
        <v>780.83273038212224</v>
      </c>
      <c r="G332" s="64">
        <v>778.8699649723311</v>
      </c>
      <c r="H332" s="64">
        <v>772.80823625010623</v>
      </c>
      <c r="I332" s="64">
        <v>778.38546403950795</v>
      </c>
      <c r="J332" s="64">
        <v>772.13347847376735</v>
      </c>
      <c r="K332" s="64">
        <v>775.2684532856988</v>
      </c>
      <c r="L332" s="64">
        <v>770.34808536660876</v>
      </c>
      <c r="M332" s="64">
        <v>771.22431729555819</v>
      </c>
      <c r="N332" s="64">
        <v>763.98152080531372</v>
      </c>
      <c r="O332" s="64">
        <v>756.61702334800782</v>
      </c>
      <c r="P332" s="64">
        <v>773.79088881945347</v>
      </c>
      <c r="Q332" s="64">
        <v>793.43178237577547</v>
      </c>
      <c r="R332" s="64">
        <v>795.26992700843391</v>
      </c>
      <c r="S332" s="64">
        <v>792.87930481505202</v>
      </c>
      <c r="T332" s="64">
        <v>795.01529778740735</v>
      </c>
      <c r="U332" s="64">
        <v>787.61715243892456</v>
      </c>
      <c r="V332" s="64">
        <v>790.52529099327353</v>
      </c>
      <c r="W332" s="64">
        <v>788.38337171962223</v>
      </c>
      <c r="X332" s="64">
        <v>793.50609182538722</v>
      </c>
      <c r="Y332" s="64">
        <v>797.09839192159961</v>
      </c>
      <c r="Z332" s="64">
        <v>18784.059200041724</v>
      </c>
      <c r="AA332" s="86"/>
      <c r="AB332" s="86"/>
    </row>
    <row r="333" spans="1:32" s="31" customFormat="1" ht="15" x14ac:dyDescent="0.2">
      <c r="A333" s="73" t="s">
        <v>5</v>
      </c>
      <c r="B333" s="71"/>
      <c r="C333" s="71"/>
      <c r="D333" s="71"/>
      <c r="E333" s="71"/>
      <c r="F333" s="71"/>
      <c r="G333" s="71"/>
      <c r="H333" s="71"/>
      <c r="I333" s="71"/>
      <c r="J333" s="71"/>
      <c r="K333" s="71"/>
      <c r="L333" s="71"/>
      <c r="M333" s="71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  <c r="AA333" s="37"/>
      <c r="AB333" s="37"/>
    </row>
    <row r="334" spans="1:32" outlineLevel="1" x14ac:dyDescent="0.2">
      <c r="A334" s="34" t="s">
        <v>46</v>
      </c>
      <c r="B334" s="64">
        <v>3.6339999999999999</v>
      </c>
      <c r="C334" s="64">
        <v>3.6339999999999999</v>
      </c>
      <c r="D334" s="64">
        <v>2.9159999999999999</v>
      </c>
      <c r="E334" s="64">
        <v>3.6360000000000001</v>
      </c>
      <c r="F334" s="64">
        <v>3.6339999999999999</v>
      </c>
      <c r="G334" s="64">
        <v>2.9159999999999999</v>
      </c>
      <c r="H334" s="64">
        <v>2.1960000000000002</v>
      </c>
      <c r="I334" s="64">
        <v>2.9139999999999997</v>
      </c>
      <c r="J334" s="64">
        <v>2.194</v>
      </c>
      <c r="K334" s="64">
        <v>2.194</v>
      </c>
      <c r="L334" s="64">
        <v>2.194</v>
      </c>
      <c r="M334" s="64">
        <v>2.194</v>
      </c>
      <c r="N334" s="64">
        <v>2.194</v>
      </c>
      <c r="O334" s="64">
        <v>2.194</v>
      </c>
      <c r="P334" s="64">
        <v>2.194</v>
      </c>
      <c r="Q334" s="64">
        <v>2.194</v>
      </c>
      <c r="R334" s="64">
        <v>2.194</v>
      </c>
      <c r="S334" s="64">
        <v>2.194</v>
      </c>
      <c r="T334" s="64">
        <v>2.9139999999999997</v>
      </c>
      <c r="U334" s="64">
        <v>2.1960000000000002</v>
      </c>
      <c r="V334" s="64">
        <v>2.194</v>
      </c>
      <c r="W334" s="64">
        <v>2.9139999999999997</v>
      </c>
      <c r="X334" s="64">
        <v>2.9139999999999997</v>
      </c>
      <c r="Y334" s="64">
        <v>2.194</v>
      </c>
      <c r="Z334" s="64">
        <v>61.919999999999987</v>
      </c>
      <c r="AA334" s="82">
        <v>2.5799999999999996</v>
      </c>
      <c r="AB334" s="82">
        <v>3.6360000000000001</v>
      </c>
      <c r="AD334" s="93"/>
      <c r="AE334" s="93"/>
      <c r="AF334" s="93"/>
    </row>
    <row r="335" spans="1:32" outlineLevel="1" x14ac:dyDescent="0.2">
      <c r="A335" s="34" t="s">
        <v>51</v>
      </c>
      <c r="B335" s="64">
        <v>9.3919999999999995</v>
      </c>
      <c r="C335" s="64">
        <v>10.112</v>
      </c>
      <c r="D335" s="64">
        <v>10.112</v>
      </c>
      <c r="E335" s="64">
        <v>10.114000000000001</v>
      </c>
      <c r="F335" s="64">
        <v>10.112</v>
      </c>
      <c r="G335" s="64">
        <v>10.114000000000001</v>
      </c>
      <c r="H335" s="64">
        <v>9.3919999999999995</v>
      </c>
      <c r="I335" s="64">
        <v>9.3899999999999988</v>
      </c>
      <c r="J335" s="64">
        <v>8.6720000000000006</v>
      </c>
      <c r="K335" s="64">
        <v>9.3899999999999988</v>
      </c>
      <c r="L335" s="64">
        <v>9.3919999999999995</v>
      </c>
      <c r="M335" s="64">
        <v>8.67</v>
      </c>
      <c r="N335" s="64">
        <v>9.3919999999999995</v>
      </c>
      <c r="O335" s="64">
        <v>8.67</v>
      </c>
      <c r="P335" s="64">
        <v>9.3919999999999995</v>
      </c>
      <c r="Q335" s="64">
        <v>9.3899999999999988</v>
      </c>
      <c r="R335" s="64">
        <v>8.6720000000000006</v>
      </c>
      <c r="S335" s="64">
        <v>9.3899999999999988</v>
      </c>
      <c r="T335" s="64">
        <v>8.67</v>
      </c>
      <c r="U335" s="64">
        <v>9.3919999999999995</v>
      </c>
      <c r="V335" s="64">
        <v>9.3919999999999995</v>
      </c>
      <c r="W335" s="64">
        <v>9.3899999999999988</v>
      </c>
      <c r="X335" s="64">
        <v>9.3899999999999988</v>
      </c>
      <c r="Y335" s="64">
        <v>9.3919999999999995</v>
      </c>
      <c r="Z335" s="64">
        <v>224.64000000000004</v>
      </c>
      <c r="AA335" s="86"/>
      <c r="AB335" s="86"/>
    </row>
    <row r="336" spans="1:32" outlineLevel="1" x14ac:dyDescent="0.2">
      <c r="A336" s="34" t="s">
        <v>48</v>
      </c>
      <c r="B336" s="64">
        <v>10.070532260014859</v>
      </c>
      <c r="C336" s="64">
        <v>10.745161701901001</v>
      </c>
      <c r="D336" s="64">
        <v>10.524048650590704</v>
      </c>
      <c r="E336" s="64">
        <v>10.747720316420596</v>
      </c>
      <c r="F336" s="64">
        <v>10.745161701901001</v>
      </c>
      <c r="G336" s="64">
        <v>10.52597035906904</v>
      </c>
      <c r="H336" s="64">
        <v>9.6453138881013096</v>
      </c>
      <c r="I336" s="64">
        <v>9.8317595576783692</v>
      </c>
      <c r="J336" s="64">
        <v>8.9452344854676671</v>
      </c>
      <c r="K336" s="64">
        <v>9.6429111786845763</v>
      </c>
      <c r="L336" s="64">
        <v>9.6448587340613745</v>
      </c>
      <c r="M336" s="64">
        <v>8.9432955894345785</v>
      </c>
      <c r="N336" s="64">
        <v>9.6448587340613745</v>
      </c>
      <c r="O336" s="64">
        <v>8.9432955894345785</v>
      </c>
      <c r="P336" s="64">
        <v>9.6448587340613745</v>
      </c>
      <c r="Q336" s="64">
        <v>9.6429111786845763</v>
      </c>
      <c r="R336" s="64">
        <v>8.9452344854676671</v>
      </c>
      <c r="S336" s="64">
        <v>9.6429111786845763</v>
      </c>
      <c r="T336" s="64">
        <v>9.1466002427131361</v>
      </c>
      <c r="U336" s="64">
        <v>9.6453138881013096</v>
      </c>
      <c r="V336" s="64">
        <v>9.6448587340613745</v>
      </c>
      <c r="W336" s="64">
        <v>9.8317595576783692</v>
      </c>
      <c r="X336" s="64">
        <v>9.8317595576783692</v>
      </c>
      <c r="Y336" s="64">
        <v>9.6448587340613745</v>
      </c>
      <c r="Z336" s="64">
        <v>233.01763023428083</v>
      </c>
      <c r="AA336" s="86"/>
      <c r="AB336" s="86"/>
    </row>
    <row r="337" spans="1:32" s="1" customFormat="1" x14ac:dyDescent="0.2">
      <c r="A337" s="95"/>
      <c r="B337" s="95"/>
      <c r="C337" s="95"/>
      <c r="D337" s="95"/>
      <c r="E337" s="95"/>
      <c r="F337" s="95"/>
      <c r="G337" s="96"/>
      <c r="H337" s="96"/>
      <c r="I337" s="96"/>
      <c r="J337" s="96"/>
      <c r="K337" s="96"/>
      <c r="L337" s="96"/>
      <c r="M337" s="96"/>
      <c r="N337" s="96"/>
      <c r="O337" s="96"/>
      <c r="P337" s="96"/>
      <c r="Q337" s="96"/>
      <c r="R337" s="96"/>
      <c r="S337" s="96"/>
      <c r="T337" s="96"/>
      <c r="U337" s="96"/>
      <c r="V337" s="96"/>
      <c r="W337" s="96"/>
      <c r="X337" s="96"/>
      <c r="Y337" s="96"/>
      <c r="Z337" s="96"/>
      <c r="AA337" s="10"/>
      <c r="AB337" s="10"/>
    </row>
    <row r="338" spans="1:32" s="6" customFormat="1" ht="15" x14ac:dyDescent="0.2">
      <c r="A338" s="61" t="s">
        <v>12</v>
      </c>
      <c r="B338" s="61"/>
      <c r="C338" s="61"/>
      <c r="D338" s="61"/>
      <c r="E338" s="61"/>
      <c r="F338" s="61"/>
      <c r="G338" s="61"/>
      <c r="H338" s="61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61"/>
      <c r="Z338" s="61"/>
      <c r="AA338" s="30"/>
      <c r="AB338" s="30"/>
    </row>
    <row r="339" spans="1:32" s="31" customFormat="1" ht="15" x14ac:dyDescent="0.2">
      <c r="A339" s="73" t="s">
        <v>62</v>
      </c>
      <c r="B339" s="71"/>
      <c r="C339" s="71"/>
      <c r="D339" s="71"/>
      <c r="E339" s="71"/>
      <c r="F339" s="71"/>
      <c r="G339" s="71"/>
      <c r="H339" s="71"/>
      <c r="I339" s="71"/>
      <c r="J339" s="71"/>
      <c r="K339" s="71"/>
      <c r="L339" s="71"/>
      <c r="M339" s="71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  <c r="AA339" s="47"/>
      <c r="AB339" s="47"/>
    </row>
    <row r="340" spans="1:32" outlineLevel="1" x14ac:dyDescent="0.2">
      <c r="A340" s="34" t="s">
        <v>46</v>
      </c>
      <c r="B340" s="64">
        <v>7.9189694894959501</v>
      </c>
      <c r="C340" s="64">
        <v>8.3012189410100596</v>
      </c>
      <c r="D340" s="64">
        <v>2.7492194290417906</v>
      </c>
      <c r="E340" s="64">
        <v>7.0952814248613478</v>
      </c>
      <c r="F340" s="64">
        <v>2.7662194290027671</v>
      </c>
      <c r="G340" s="64">
        <v>10.258243885218995</v>
      </c>
      <c r="H340" s="64">
        <v>29.034194484119737</v>
      </c>
      <c r="I340" s="64">
        <v>25.434969001470463</v>
      </c>
      <c r="J340" s="64">
        <v>41.243250671077988</v>
      </c>
      <c r="K340" s="64">
        <v>20.322625823398454</v>
      </c>
      <c r="L340" s="64">
        <v>35.381812790286268</v>
      </c>
      <c r="M340" s="64">
        <v>11.899938979190559</v>
      </c>
      <c r="N340" s="64">
        <v>41.614125945593969</v>
      </c>
      <c r="O340" s="64">
        <v>29.321751524785746</v>
      </c>
      <c r="P340" s="64">
        <v>29.350375884741794</v>
      </c>
      <c r="Q340" s="64">
        <v>27.086438369521886</v>
      </c>
      <c r="R340" s="64">
        <v>27.812500853727652</v>
      </c>
      <c r="S340" s="64">
        <v>6.6221259459199189</v>
      </c>
      <c r="T340" s="64">
        <v>4.8522509145431236</v>
      </c>
      <c r="U340" s="64">
        <v>13.465562851507311</v>
      </c>
      <c r="V340" s="64">
        <v>7.6489690010964893</v>
      </c>
      <c r="W340" s="64">
        <v>1.4997193070398325</v>
      </c>
      <c r="X340" s="64">
        <v>5.7642189401285044</v>
      </c>
      <c r="Y340" s="64">
        <v>1.8032194290298555</v>
      </c>
      <c r="Z340" s="64">
        <v>399.24720331581034</v>
      </c>
      <c r="AA340" s="82">
        <v>16.635300138158765</v>
      </c>
      <c r="AB340" s="82">
        <v>41.614125945593969</v>
      </c>
      <c r="AD340" s="93"/>
      <c r="AE340" s="93"/>
      <c r="AF340" s="93"/>
    </row>
    <row r="341" spans="1:32" outlineLevel="1" x14ac:dyDescent="0.2">
      <c r="A341" s="34" t="s">
        <v>51</v>
      </c>
      <c r="B341" s="64">
        <v>28.686399999720134</v>
      </c>
      <c r="C341" s="64">
        <v>16.591600000552276</v>
      </c>
      <c r="D341" s="64">
        <v>14.347600000561123</v>
      </c>
      <c r="E341" s="64">
        <v>13.837599999164137</v>
      </c>
      <c r="F341" s="64">
        <v>12.421600000556465</v>
      </c>
      <c r="G341" s="64">
        <v>12.167599999159481</v>
      </c>
      <c r="H341" s="64">
        <v>41.801600000845177</v>
      </c>
      <c r="I341" s="64">
        <v>22.685599999718274</v>
      </c>
      <c r="J341" s="64">
        <v>50.633200000003264</v>
      </c>
      <c r="K341" s="64">
        <v>22.111599999715018</v>
      </c>
      <c r="L341" s="64">
        <v>41.987600000833538</v>
      </c>
      <c r="M341" s="64">
        <v>22.215599999729918</v>
      </c>
      <c r="N341" s="64">
        <v>61.361599999997658</v>
      </c>
      <c r="O341" s="64">
        <v>42.691599999438871</v>
      </c>
      <c r="P341" s="64">
        <v>32.527600000277069</v>
      </c>
      <c r="Q341" s="64">
        <v>33.81360000027707</v>
      </c>
      <c r="R341" s="64">
        <v>42.805599999450529</v>
      </c>
      <c r="S341" s="64">
        <v>13.021600000556466</v>
      </c>
      <c r="T341" s="64">
        <v>15.911199999156688</v>
      </c>
      <c r="U341" s="64">
        <v>23.145600001120378</v>
      </c>
      <c r="V341" s="64">
        <v>13.823599999157151</v>
      </c>
      <c r="W341" s="64">
        <v>14.89560000056578</v>
      </c>
      <c r="X341" s="64">
        <v>15.449599999164139</v>
      </c>
      <c r="Y341" s="64">
        <v>15.70760000054948</v>
      </c>
      <c r="Z341" s="64">
        <v>624.64240000027007</v>
      </c>
      <c r="AA341" s="86"/>
      <c r="AB341" s="86"/>
    </row>
    <row r="342" spans="1:32" outlineLevel="1" x14ac:dyDescent="0.2">
      <c r="A342" s="34" t="s">
        <v>48</v>
      </c>
      <c r="B342" s="64">
        <v>29.759361934011807</v>
      </c>
      <c r="C342" s="64">
        <v>18.552396785453638</v>
      </c>
      <c r="D342" s="64">
        <v>14.608621880421246</v>
      </c>
      <c r="E342" s="64">
        <v>15.550633177940048</v>
      </c>
      <c r="F342" s="64">
        <v>12.725883721895968</v>
      </c>
      <c r="G342" s="64">
        <v>15.914837647559548</v>
      </c>
      <c r="H342" s="64">
        <v>50.895561810165226</v>
      </c>
      <c r="I342" s="64">
        <v>34.081873414661068</v>
      </c>
      <c r="J342" s="64">
        <v>65.304874765653636</v>
      </c>
      <c r="K342" s="64">
        <v>30.032182320058908</v>
      </c>
      <c r="L342" s="64">
        <v>54.907478818070508</v>
      </c>
      <c r="M342" s="64">
        <v>25.202012440605984</v>
      </c>
      <c r="N342" s="64">
        <v>74.141630901777916</v>
      </c>
      <c r="O342" s="64">
        <v>51.791290995623619</v>
      </c>
      <c r="P342" s="64">
        <v>43.811976973809998</v>
      </c>
      <c r="Q342" s="64">
        <v>43.324758378144992</v>
      </c>
      <c r="R342" s="64">
        <v>51.047571882035292</v>
      </c>
      <c r="S342" s="64">
        <v>14.608717213298295</v>
      </c>
      <c r="T342" s="64">
        <v>16.634621256609613</v>
      </c>
      <c r="U342" s="64">
        <v>26.777605985594704</v>
      </c>
      <c r="V342" s="64">
        <v>15.798691202641839</v>
      </c>
      <c r="W342" s="64">
        <v>14.970907032533576</v>
      </c>
      <c r="X342" s="64">
        <v>16.489886601305322</v>
      </c>
      <c r="Y342" s="64">
        <v>15.810765259357082</v>
      </c>
      <c r="Z342" s="64">
        <v>741.33424123912789</v>
      </c>
      <c r="AA342" s="86"/>
      <c r="AB342" s="86"/>
    </row>
    <row r="343" spans="1:32" s="31" customFormat="1" ht="15" x14ac:dyDescent="0.2">
      <c r="A343" s="73" t="s">
        <v>55</v>
      </c>
      <c r="B343" s="71"/>
      <c r="C343" s="71"/>
      <c r="D343" s="71"/>
      <c r="E343" s="71"/>
      <c r="F343" s="71"/>
      <c r="G343" s="71"/>
      <c r="H343" s="71"/>
      <c r="I343" s="71"/>
      <c r="J343" s="71"/>
      <c r="K343" s="71"/>
      <c r="L343" s="71"/>
      <c r="M343" s="71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  <c r="AA343" s="47"/>
      <c r="AB343" s="47"/>
    </row>
    <row r="344" spans="1:32" outlineLevel="1" x14ac:dyDescent="0.2">
      <c r="A344" s="34" t="s">
        <v>46</v>
      </c>
      <c r="B344" s="64">
        <v>2.7880000000000003</v>
      </c>
      <c r="C344" s="64">
        <v>2.7660000000000005</v>
      </c>
      <c r="D344" s="64">
        <v>2.7680000000000002</v>
      </c>
      <c r="E344" s="64">
        <v>2.5680000000000001</v>
      </c>
      <c r="F344" s="64">
        <v>2.6260000000000003</v>
      </c>
      <c r="G344" s="64">
        <v>2.456</v>
      </c>
      <c r="H344" s="64">
        <v>2.3460000000000001</v>
      </c>
      <c r="I344" s="64">
        <v>2.4980000000000002</v>
      </c>
      <c r="J344" s="64">
        <v>2.4120000000000004</v>
      </c>
      <c r="K344" s="64">
        <v>2.6060000000000003</v>
      </c>
      <c r="L344" s="64">
        <v>3.0180000000000002</v>
      </c>
      <c r="M344" s="64">
        <v>2.6100000000000003</v>
      </c>
      <c r="N344" s="64">
        <v>2.702</v>
      </c>
      <c r="O344" s="64">
        <v>2.6139999999999999</v>
      </c>
      <c r="P344" s="64">
        <v>2.6160000000000005</v>
      </c>
      <c r="Q344" s="64">
        <v>2.5700000000000003</v>
      </c>
      <c r="R344" s="64">
        <v>2.8420000000000001</v>
      </c>
      <c r="S344" s="64">
        <v>2.552</v>
      </c>
      <c r="T344" s="64">
        <v>2.62</v>
      </c>
      <c r="U344" s="64">
        <v>2.5880000000000001</v>
      </c>
      <c r="V344" s="64">
        <v>2.556</v>
      </c>
      <c r="W344" s="64">
        <v>3.1859999999999999</v>
      </c>
      <c r="X344" s="64">
        <v>3.6960000000000006</v>
      </c>
      <c r="Y344" s="64">
        <v>3.7479999999999998</v>
      </c>
      <c r="Z344" s="64">
        <v>65.751999999999995</v>
      </c>
      <c r="AA344" s="82">
        <v>2.7396666666666665</v>
      </c>
      <c r="AB344" s="82">
        <v>3.7479999999999998</v>
      </c>
      <c r="AD344" s="93"/>
      <c r="AE344" s="93"/>
      <c r="AF344" s="93"/>
    </row>
    <row r="345" spans="1:32" outlineLevel="1" x14ac:dyDescent="0.2">
      <c r="A345" s="34" t="s">
        <v>51</v>
      </c>
      <c r="B345" s="64">
        <v>2.7995999999999999</v>
      </c>
      <c r="C345" s="64">
        <v>2.7915999999999999</v>
      </c>
      <c r="D345" s="64">
        <v>2.8235999999999999</v>
      </c>
      <c r="E345" s="64">
        <v>2.6616</v>
      </c>
      <c r="F345" s="64">
        <v>2.6340000000000003</v>
      </c>
      <c r="G345" s="64">
        <v>2.6392000000000007</v>
      </c>
      <c r="H345" s="64">
        <v>2.5552000000000006</v>
      </c>
      <c r="I345" s="64">
        <v>2.5792000000000006</v>
      </c>
      <c r="J345" s="64">
        <v>2.5536000000000003</v>
      </c>
      <c r="K345" s="64">
        <v>2.7696000000000001</v>
      </c>
      <c r="L345" s="64">
        <v>2.9488000000000003</v>
      </c>
      <c r="M345" s="64">
        <v>2.7892000000000001</v>
      </c>
      <c r="N345" s="64">
        <v>2.8231999999999999</v>
      </c>
      <c r="O345" s="64">
        <v>2.8388</v>
      </c>
      <c r="P345" s="64">
        <v>2.7744000000000004</v>
      </c>
      <c r="Q345" s="64">
        <v>2.7984000000000004</v>
      </c>
      <c r="R345" s="64">
        <v>2.8504000000000005</v>
      </c>
      <c r="S345" s="64">
        <v>2.7880000000000003</v>
      </c>
      <c r="T345" s="64">
        <v>2.8436000000000003</v>
      </c>
      <c r="U345" s="64">
        <v>2.8052000000000001</v>
      </c>
      <c r="V345" s="64">
        <v>2.7755999999999998</v>
      </c>
      <c r="W345" s="64">
        <v>2.8176000000000001</v>
      </c>
      <c r="X345" s="64">
        <v>2.8540000000000001</v>
      </c>
      <c r="Y345" s="64">
        <v>2.9064000000000005</v>
      </c>
      <c r="Z345" s="64">
        <v>66.4208</v>
      </c>
      <c r="AA345" s="86"/>
      <c r="AB345" s="86"/>
    </row>
    <row r="346" spans="1:32" outlineLevel="1" x14ac:dyDescent="0.2">
      <c r="A346" s="34" t="s">
        <v>48</v>
      </c>
      <c r="B346" s="64">
        <v>3.9510383647846297</v>
      </c>
      <c r="C346" s="64">
        <v>3.92985833841374</v>
      </c>
      <c r="D346" s="64">
        <v>3.9540537376216829</v>
      </c>
      <c r="E346" s="64">
        <v>3.6984778706922121</v>
      </c>
      <c r="F346" s="64">
        <v>3.7193859708290566</v>
      </c>
      <c r="G346" s="64">
        <v>3.6051785864225927</v>
      </c>
      <c r="H346" s="64">
        <v>3.468827329228136</v>
      </c>
      <c r="I346" s="64">
        <v>3.590581657614822</v>
      </c>
      <c r="J346" s="64">
        <v>3.51263675320976</v>
      </c>
      <c r="K346" s="64">
        <v>3.8028831378310852</v>
      </c>
      <c r="L346" s="64">
        <v>4.2194484758081838</v>
      </c>
      <c r="M346" s="64">
        <v>3.819913171788071</v>
      </c>
      <c r="N346" s="64">
        <v>3.9078462405780501</v>
      </c>
      <c r="O346" s="64">
        <v>3.8589871002634872</v>
      </c>
      <c r="P346" s="64">
        <v>3.8132337143164992</v>
      </c>
      <c r="Q346" s="64">
        <v>3.7994660888077427</v>
      </c>
      <c r="R346" s="64">
        <v>4.0251390236860152</v>
      </c>
      <c r="S346" s="64">
        <v>3.7796359613063268</v>
      </c>
      <c r="T346" s="64">
        <v>3.866582594488317</v>
      </c>
      <c r="U346" s="64">
        <v>3.816659670444825</v>
      </c>
      <c r="V346" s="64">
        <v>3.7732070391114241</v>
      </c>
      <c r="W346" s="64">
        <v>4.2531712591900179</v>
      </c>
      <c r="X346" s="64">
        <v>4.6696608013859002</v>
      </c>
      <c r="Y346" s="64">
        <v>4.7428540943191582</v>
      </c>
      <c r="Z346" s="64">
        <v>93.461479640758952</v>
      </c>
      <c r="AA346" s="86"/>
      <c r="AB346" s="86"/>
    </row>
    <row r="347" spans="1:32" s="31" customFormat="1" ht="15" hidden="1" customHeight="1" x14ac:dyDescent="0.2">
      <c r="A347" s="73" t="s">
        <v>61</v>
      </c>
      <c r="B347" s="71"/>
      <c r="C347" s="71"/>
      <c r="D347" s="71"/>
      <c r="E347" s="71"/>
      <c r="F347" s="71"/>
      <c r="G347" s="71"/>
      <c r="H347" s="71"/>
      <c r="I347" s="71"/>
      <c r="J347" s="71"/>
      <c r="K347" s="71"/>
      <c r="L347" s="71"/>
      <c r="M347" s="71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  <c r="AA347" s="47"/>
      <c r="AB347" s="47"/>
    </row>
    <row r="348" spans="1:32" ht="12.75" hidden="1" customHeight="1" outlineLevel="1" x14ac:dyDescent="0.2">
      <c r="A348" s="34" t="s">
        <v>46</v>
      </c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  <c r="AA348" s="82">
        <v>0</v>
      </c>
      <c r="AB348" s="82">
        <v>0</v>
      </c>
      <c r="AD348" s="93"/>
      <c r="AE348" s="93"/>
      <c r="AF348" s="93"/>
    </row>
    <row r="349" spans="1:32" ht="12.75" hidden="1" customHeight="1" outlineLevel="1" x14ac:dyDescent="0.2">
      <c r="A349" s="34" t="s">
        <v>51</v>
      </c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  <c r="AA349" s="86"/>
      <c r="AB349" s="86"/>
    </row>
    <row r="350" spans="1:32" ht="12.75" hidden="1" customHeight="1" outlineLevel="1" x14ac:dyDescent="0.2">
      <c r="A350" s="34" t="s">
        <v>48</v>
      </c>
      <c r="B350" s="64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  <c r="AA350" s="86"/>
      <c r="AB350" s="86"/>
    </row>
    <row r="351" spans="1:32" s="31" customFormat="1" ht="15" collapsed="1" x14ac:dyDescent="0.2">
      <c r="A351" s="73" t="s">
        <v>52</v>
      </c>
      <c r="B351" s="71"/>
      <c r="C351" s="71"/>
      <c r="D351" s="71"/>
      <c r="E351" s="71"/>
      <c r="F351" s="71"/>
      <c r="G351" s="71"/>
      <c r="H351" s="71"/>
      <c r="I351" s="71"/>
      <c r="J351" s="71"/>
      <c r="K351" s="71"/>
      <c r="L351" s="71"/>
      <c r="M351" s="71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  <c r="AA351" s="47"/>
      <c r="AB351" s="47"/>
    </row>
    <row r="352" spans="1:32" outlineLevel="1" x14ac:dyDescent="0.2">
      <c r="A352" s="34" t="s">
        <v>46</v>
      </c>
      <c r="B352" s="64">
        <v>51.419200000235286</v>
      </c>
      <c r="C352" s="64">
        <v>55.652000000037781</v>
      </c>
      <c r="D352" s="64">
        <v>54.834000000294971</v>
      </c>
      <c r="E352" s="64">
        <v>47.285999999103431</v>
      </c>
      <c r="F352" s="64">
        <v>41.484000000068917</v>
      </c>
      <c r="G352" s="64">
        <v>45.643599999960429</v>
      </c>
      <c r="H352" s="64">
        <v>46.740400000839877</v>
      </c>
      <c r="I352" s="64">
        <v>57.400799999829459</v>
      </c>
      <c r="J352" s="64">
        <v>70.880000000275245</v>
      </c>
      <c r="K352" s="64">
        <v>70.245599999214633</v>
      </c>
      <c r="L352" s="64">
        <v>73.114000000695526</v>
      </c>
      <c r="M352" s="64">
        <v>68.029199999895155</v>
      </c>
      <c r="N352" s="64">
        <v>82.903199999973253</v>
      </c>
      <c r="O352" s="64">
        <v>90.054400000011185</v>
      </c>
      <c r="P352" s="64">
        <v>88.38399999945355</v>
      </c>
      <c r="Q352" s="64">
        <v>117.91640000035878</v>
      </c>
      <c r="R352" s="64">
        <v>71.759599999964578</v>
      </c>
      <c r="S352" s="64">
        <v>48.980799999923391</v>
      </c>
      <c r="T352" s="64">
        <v>52.03920000002033</v>
      </c>
      <c r="U352" s="64">
        <v>47.582399999909889</v>
      </c>
      <c r="V352" s="64">
        <v>50.851199999986534</v>
      </c>
      <c r="W352" s="64">
        <v>57.092800000117215</v>
      </c>
      <c r="X352" s="64">
        <v>55.494799999757142</v>
      </c>
      <c r="Y352" s="64">
        <v>56.062799999941085</v>
      </c>
      <c r="Z352" s="64">
        <v>1501.8503999998679</v>
      </c>
      <c r="AA352" s="82">
        <v>62.577099999994495</v>
      </c>
      <c r="AB352" s="82">
        <v>117.91640000035878</v>
      </c>
      <c r="AD352" s="93"/>
      <c r="AE352" s="93"/>
      <c r="AF352" s="93"/>
    </row>
    <row r="353" spans="1:32" outlineLevel="1" x14ac:dyDescent="0.2">
      <c r="A353" s="34" t="s">
        <v>51</v>
      </c>
      <c r="B353" s="64">
        <v>44.188160000183572</v>
      </c>
      <c r="C353" s="64">
        <v>48.776000000044192</v>
      </c>
      <c r="D353" s="64">
        <v>48.532800000236911</v>
      </c>
      <c r="E353" s="64">
        <v>40.76639999927157</v>
      </c>
      <c r="F353" s="64">
        <v>34.000000000064446</v>
      </c>
      <c r="G353" s="64">
        <v>36.695679999952503</v>
      </c>
      <c r="H353" s="64">
        <v>39.613120000675615</v>
      </c>
      <c r="I353" s="64">
        <v>43.347839999873813</v>
      </c>
      <c r="J353" s="64">
        <v>64.987200000213676</v>
      </c>
      <c r="K353" s="64">
        <v>65.460479999382869</v>
      </c>
      <c r="L353" s="64">
        <v>60.79840000054898</v>
      </c>
      <c r="M353" s="64">
        <v>54.946559999908686</v>
      </c>
      <c r="N353" s="64">
        <v>67.220159999978605</v>
      </c>
      <c r="O353" s="64">
        <v>76.214720000008938</v>
      </c>
      <c r="P353" s="64">
        <v>69.620799999559409</v>
      </c>
      <c r="Q353" s="64">
        <v>88.56112000029448</v>
      </c>
      <c r="R353" s="64">
        <v>65.246079999976331</v>
      </c>
      <c r="S353" s="64">
        <v>40.234239999927539</v>
      </c>
      <c r="T353" s="64">
        <v>42.653760000016256</v>
      </c>
      <c r="U353" s="64">
        <v>39.875519999936287</v>
      </c>
      <c r="V353" s="64">
        <v>43.719359999992953</v>
      </c>
      <c r="W353" s="64">
        <v>49.170240000098438</v>
      </c>
      <c r="X353" s="64">
        <v>48.437439999807573</v>
      </c>
      <c r="Y353" s="64">
        <v>49.013439999932373</v>
      </c>
      <c r="Z353" s="64">
        <v>1262.0795199998859</v>
      </c>
      <c r="AA353" s="86"/>
      <c r="AB353" s="86"/>
    </row>
    <row r="354" spans="1:32" outlineLevel="1" x14ac:dyDescent="0.2">
      <c r="A354" s="34" t="s">
        <v>48</v>
      </c>
      <c r="B354" s="64">
        <v>67.797696220933787</v>
      </c>
      <c r="C354" s="64">
        <v>74.001643765584802</v>
      </c>
      <c r="D354" s="64">
        <v>73.227045767908351</v>
      </c>
      <c r="E354" s="64">
        <v>62.432885283445124</v>
      </c>
      <c r="F354" s="64">
        <v>53.636948608306383</v>
      </c>
      <c r="G354" s="64">
        <v>58.565443322963944</v>
      </c>
      <c r="H354" s="64">
        <v>61.268787065082648</v>
      </c>
      <c r="I354" s="64">
        <v>71.929737058292389</v>
      </c>
      <c r="J354" s="64">
        <v>96.162937579437482</v>
      </c>
      <c r="K354" s="64">
        <v>96.018325131191844</v>
      </c>
      <c r="L354" s="64">
        <v>95.089970232030566</v>
      </c>
      <c r="M354" s="64">
        <v>87.447678691028159</v>
      </c>
      <c r="N354" s="64">
        <v>106.73092560574132</v>
      </c>
      <c r="O354" s="64">
        <v>117.9766015108156</v>
      </c>
      <c r="P354" s="64">
        <v>112.51127609480774</v>
      </c>
      <c r="Q354" s="64">
        <v>147.46982526859918</v>
      </c>
      <c r="R354" s="64">
        <v>96.987066908522536</v>
      </c>
      <c r="S354" s="64">
        <v>63.387008424473422</v>
      </c>
      <c r="T354" s="64">
        <v>67.28611728121264</v>
      </c>
      <c r="U354" s="64">
        <v>62.081735518723569</v>
      </c>
      <c r="V354" s="64">
        <v>67.061367270937851</v>
      </c>
      <c r="W354" s="64">
        <v>75.347862036826669</v>
      </c>
      <c r="X354" s="64">
        <v>73.660426422523543</v>
      </c>
      <c r="Y354" s="64">
        <v>74.467139359991293</v>
      </c>
      <c r="Z354" s="64">
        <v>1961.7337583838705</v>
      </c>
      <c r="AA354" s="86"/>
      <c r="AB354" s="86"/>
    </row>
    <row r="357" spans="1:32" s="1" customFormat="1" ht="15" x14ac:dyDescent="0.2">
      <c r="A357" s="32" t="s">
        <v>74</v>
      </c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7"/>
      <c r="AB357" s="37"/>
    </row>
    <row r="358" spans="1:32" s="31" customFormat="1" ht="15" x14ac:dyDescent="0.2">
      <c r="A358" s="32" t="s">
        <v>17</v>
      </c>
      <c r="B358" s="71"/>
      <c r="C358" s="71"/>
      <c r="D358" s="71"/>
      <c r="E358" s="71"/>
      <c r="F358" s="71"/>
      <c r="G358" s="71"/>
      <c r="H358" s="71"/>
      <c r="I358" s="71"/>
      <c r="J358" s="71"/>
      <c r="K358" s="71"/>
      <c r="L358" s="71"/>
      <c r="M358" s="71"/>
      <c r="N358" s="71"/>
      <c r="O358" s="71"/>
      <c r="P358" s="71"/>
      <c r="Q358" s="71"/>
      <c r="R358" s="71"/>
      <c r="S358" s="71"/>
      <c r="T358" s="71"/>
      <c r="U358" s="71"/>
      <c r="V358" s="71"/>
      <c r="W358" s="71"/>
      <c r="X358" s="71"/>
      <c r="Y358" s="71"/>
      <c r="Z358" s="71"/>
      <c r="AA358" s="37"/>
      <c r="AB358" s="37"/>
    </row>
    <row r="359" spans="1:32" outlineLevel="1" x14ac:dyDescent="0.2">
      <c r="A359" s="34" t="s">
        <v>46</v>
      </c>
      <c r="B359" s="64">
        <v>12908.199518978992</v>
      </c>
      <c r="C359" s="64">
        <v>12174.075917882019</v>
      </c>
      <c r="D359" s="64">
        <v>12121.015918858084</v>
      </c>
      <c r="E359" s="64">
        <v>12145.706142849724</v>
      </c>
      <c r="F359" s="64">
        <v>12214.745018858004</v>
      </c>
      <c r="G359" s="64">
        <v>12187.289067770434</v>
      </c>
      <c r="H359" s="64">
        <v>12518.12296896824</v>
      </c>
      <c r="I359" s="64">
        <v>12446.192518002943</v>
      </c>
      <c r="J359" s="64">
        <v>12361.038081342156</v>
      </c>
      <c r="K359" s="64">
        <v>12576.624831646795</v>
      </c>
      <c r="L359" s="64">
        <v>12542.171305580572</v>
      </c>
      <c r="M359" s="64">
        <v>12360.267557958379</v>
      </c>
      <c r="N359" s="64">
        <v>12765.234731891187</v>
      </c>
      <c r="O359" s="64">
        <v>13091.220083049571</v>
      </c>
      <c r="P359" s="64">
        <v>13222.918331769484</v>
      </c>
      <c r="Q359" s="64">
        <v>13059.115456739044</v>
      </c>
      <c r="R359" s="64">
        <v>12840.911481707455</v>
      </c>
      <c r="S359" s="64">
        <v>12154.396831891841</v>
      </c>
      <c r="T359" s="64">
        <v>11806.762081829087</v>
      </c>
      <c r="U359" s="64">
        <v>11535.411805703012</v>
      </c>
      <c r="V359" s="64">
        <v>11775.908618002195</v>
      </c>
      <c r="W359" s="64">
        <v>12044.80311861408</v>
      </c>
      <c r="X359" s="64">
        <v>12053.950917880258</v>
      </c>
      <c r="Y359" s="64">
        <v>11993.706018858062</v>
      </c>
      <c r="Z359" s="64">
        <v>296897.92632663157</v>
      </c>
      <c r="AA359" s="82">
        <v>12370.746930276315</v>
      </c>
      <c r="AB359" s="82">
        <v>13222.918331769484</v>
      </c>
      <c r="AD359" s="93"/>
      <c r="AE359" s="93"/>
      <c r="AF359" s="93"/>
    </row>
    <row r="360" spans="1:32" outlineLevel="1" x14ac:dyDescent="0.2">
      <c r="A360" s="34" t="s">
        <v>51</v>
      </c>
      <c r="B360" s="64">
        <v>9273.5836639997215</v>
      </c>
      <c r="C360" s="64">
        <v>9103.9104640005517</v>
      </c>
      <c r="D360" s="64">
        <v>9139.6800640005622</v>
      </c>
      <c r="E360" s="64">
        <v>9201.825663999165</v>
      </c>
      <c r="F360" s="64">
        <v>9167.1184640005558</v>
      </c>
      <c r="G360" s="64">
        <v>9088.0788639991588</v>
      </c>
      <c r="H360" s="64">
        <v>8974.157164000846</v>
      </c>
      <c r="I360" s="64">
        <v>8658.036063999718</v>
      </c>
      <c r="J360" s="64">
        <v>8689.4045640000022</v>
      </c>
      <c r="K360" s="64">
        <v>8848.5968639997154</v>
      </c>
      <c r="L360" s="64">
        <v>8905.0488640008334</v>
      </c>
      <c r="M360" s="64">
        <v>8863.2688639997305</v>
      </c>
      <c r="N360" s="64">
        <v>8646.6920639999971</v>
      </c>
      <c r="O360" s="64">
        <v>8705.8060639994383</v>
      </c>
      <c r="P360" s="64">
        <v>8819.1827640002757</v>
      </c>
      <c r="Q360" s="64">
        <v>8994.6296640002765</v>
      </c>
      <c r="R360" s="64">
        <v>9042.6636639994504</v>
      </c>
      <c r="S360" s="64">
        <v>8897.7760640005563</v>
      </c>
      <c r="T360" s="64">
        <v>8830.7264639991572</v>
      </c>
      <c r="U360" s="64">
        <v>8553.2416640011197</v>
      </c>
      <c r="V360" s="64">
        <v>8548.0976639991568</v>
      </c>
      <c r="W360" s="64">
        <v>8703.7672640005658</v>
      </c>
      <c r="X360" s="64">
        <v>8751.7780639991634</v>
      </c>
      <c r="Y360" s="64">
        <v>8877.3428640005513</v>
      </c>
      <c r="Z360" s="64">
        <v>213284.41383600028</v>
      </c>
      <c r="AA360" s="86"/>
      <c r="AB360" s="86"/>
    </row>
    <row r="361" spans="1:32" outlineLevel="1" x14ac:dyDescent="0.2">
      <c r="A361" s="34" t="s">
        <v>48</v>
      </c>
      <c r="B361" s="64">
        <v>15914.776394070868</v>
      </c>
      <c r="C361" s="64">
        <v>15215.04435899821</v>
      </c>
      <c r="D361" s="64">
        <v>15196.236408481249</v>
      </c>
      <c r="E361" s="64">
        <v>15251.114564376587</v>
      </c>
      <c r="F361" s="64">
        <v>15286.843764921183</v>
      </c>
      <c r="G361" s="64">
        <v>15214.544929060858</v>
      </c>
      <c r="H361" s="64">
        <v>15418.374197983536</v>
      </c>
      <c r="I361" s="64">
        <v>15173.054229455733</v>
      </c>
      <c r="J361" s="64">
        <v>15123.243479943721</v>
      </c>
      <c r="K361" s="64">
        <v>15389.816483305729</v>
      </c>
      <c r="L361" s="64">
        <v>15395.598279070891</v>
      </c>
      <c r="M361" s="64">
        <v>15223.399748785117</v>
      </c>
      <c r="N361" s="64">
        <v>15437.735218936048</v>
      </c>
      <c r="O361" s="64">
        <v>15741.175400145779</v>
      </c>
      <c r="P361" s="64">
        <v>15913.060580597174</v>
      </c>
      <c r="Q361" s="64">
        <v>15875.940557893038</v>
      </c>
      <c r="R361" s="64">
        <v>15725.823461856693</v>
      </c>
      <c r="S361" s="64">
        <v>15078.371090413937</v>
      </c>
      <c r="T361" s="64">
        <v>14759.873474414488</v>
      </c>
      <c r="U361" s="64">
        <v>14375.354309163991</v>
      </c>
      <c r="V361" s="64">
        <v>14565.86709931939</v>
      </c>
      <c r="W361" s="64">
        <v>14877.327166754229</v>
      </c>
      <c r="X361" s="64">
        <v>14910.893357845614</v>
      </c>
      <c r="Y361" s="64">
        <v>14939.466303793279</v>
      </c>
      <c r="Z361" s="64">
        <v>365931.42693180632</v>
      </c>
      <c r="AA361" s="86"/>
      <c r="AB361" s="86"/>
    </row>
    <row r="362" spans="1:32" s="31" customFormat="1" ht="15" outlineLevel="1" x14ac:dyDescent="0.2">
      <c r="A362" s="74" t="s">
        <v>49</v>
      </c>
      <c r="B362" s="71"/>
      <c r="C362" s="71"/>
      <c r="D362" s="71"/>
      <c r="E362" s="71"/>
      <c r="F362" s="71"/>
      <c r="G362" s="71"/>
      <c r="H362" s="71"/>
      <c r="I362" s="71"/>
      <c r="J362" s="71"/>
      <c r="K362" s="71"/>
      <c r="L362" s="71"/>
      <c r="M362" s="71"/>
      <c r="N362" s="71"/>
      <c r="O362" s="71"/>
      <c r="P362" s="71"/>
      <c r="Q362" s="71"/>
      <c r="R362" s="71"/>
      <c r="S362" s="71"/>
      <c r="T362" s="71"/>
      <c r="U362" s="71"/>
      <c r="V362" s="71"/>
      <c r="W362" s="71"/>
      <c r="X362" s="71"/>
      <c r="Y362" s="71"/>
      <c r="Z362" s="71"/>
      <c r="AA362" s="47"/>
      <c r="AB362" s="47"/>
    </row>
    <row r="363" spans="1:32" outlineLevel="1" x14ac:dyDescent="0.2">
      <c r="A363" s="34" t="s">
        <v>46</v>
      </c>
      <c r="B363" s="64">
        <v>51.419200000235286</v>
      </c>
      <c r="C363" s="64">
        <v>55.652000000037781</v>
      </c>
      <c r="D363" s="64">
        <v>54.834000000294971</v>
      </c>
      <c r="E363" s="64">
        <v>47.285999999103431</v>
      </c>
      <c r="F363" s="64">
        <v>41.484000000068917</v>
      </c>
      <c r="G363" s="64">
        <v>45.643599999960429</v>
      </c>
      <c r="H363" s="64">
        <v>46.740400000839877</v>
      </c>
      <c r="I363" s="64">
        <v>57.400799999829459</v>
      </c>
      <c r="J363" s="64">
        <v>70.880000000275245</v>
      </c>
      <c r="K363" s="64">
        <v>70.245599999214633</v>
      </c>
      <c r="L363" s="64">
        <v>73.114000000695526</v>
      </c>
      <c r="M363" s="64">
        <v>68.029199999895155</v>
      </c>
      <c r="N363" s="64">
        <v>82.903199999973253</v>
      </c>
      <c r="O363" s="64">
        <v>90.054400000011185</v>
      </c>
      <c r="P363" s="64">
        <v>88.38399999945355</v>
      </c>
      <c r="Q363" s="64">
        <v>117.91640000035878</v>
      </c>
      <c r="R363" s="64">
        <v>71.759599999964578</v>
      </c>
      <c r="S363" s="64">
        <v>48.980799999923391</v>
      </c>
      <c r="T363" s="64">
        <v>52.03920000002033</v>
      </c>
      <c r="U363" s="64">
        <v>47.582399999909889</v>
      </c>
      <c r="V363" s="64">
        <v>50.851199999986534</v>
      </c>
      <c r="W363" s="64">
        <v>57.092800000117215</v>
      </c>
      <c r="X363" s="64">
        <v>55.494799999757142</v>
      </c>
      <c r="Y363" s="64">
        <v>56.062799999941085</v>
      </c>
      <c r="Z363" s="64">
        <v>1501.8503999998679</v>
      </c>
      <c r="AA363" s="82">
        <v>62.577099999994495</v>
      </c>
      <c r="AB363" s="82">
        <v>117.91640000035878</v>
      </c>
      <c r="AD363" s="93"/>
      <c r="AE363" s="93"/>
      <c r="AF363" s="93"/>
    </row>
    <row r="364" spans="1:32" outlineLevel="1" x14ac:dyDescent="0.2">
      <c r="A364" s="34" t="s">
        <v>51</v>
      </c>
      <c r="B364" s="64">
        <v>44.188160000183572</v>
      </c>
      <c r="C364" s="64">
        <v>48.776000000044192</v>
      </c>
      <c r="D364" s="64">
        <v>48.532800000236911</v>
      </c>
      <c r="E364" s="64">
        <v>40.76639999927157</v>
      </c>
      <c r="F364" s="64">
        <v>34.000000000064446</v>
      </c>
      <c r="G364" s="64">
        <v>36.695679999952503</v>
      </c>
      <c r="H364" s="64">
        <v>39.613120000675615</v>
      </c>
      <c r="I364" s="64">
        <v>43.347839999873813</v>
      </c>
      <c r="J364" s="64">
        <v>64.987200000213676</v>
      </c>
      <c r="K364" s="64">
        <v>65.460479999382869</v>
      </c>
      <c r="L364" s="64">
        <v>60.79840000054898</v>
      </c>
      <c r="M364" s="64">
        <v>54.946559999908686</v>
      </c>
      <c r="N364" s="64">
        <v>67.220159999978605</v>
      </c>
      <c r="O364" s="64">
        <v>76.214720000008938</v>
      </c>
      <c r="P364" s="64">
        <v>69.620799999559409</v>
      </c>
      <c r="Q364" s="64">
        <v>88.56112000029448</v>
      </c>
      <c r="R364" s="64">
        <v>65.246079999976331</v>
      </c>
      <c r="S364" s="64">
        <v>40.234239999927539</v>
      </c>
      <c r="T364" s="64">
        <v>42.653760000016256</v>
      </c>
      <c r="U364" s="64">
        <v>39.875519999936287</v>
      </c>
      <c r="V364" s="64">
        <v>43.719359999992953</v>
      </c>
      <c r="W364" s="64">
        <v>49.170240000098438</v>
      </c>
      <c r="X364" s="64">
        <v>48.437439999807573</v>
      </c>
      <c r="Y364" s="64">
        <v>49.013439999932373</v>
      </c>
      <c r="Z364" s="64">
        <v>1262.0795199998859</v>
      </c>
      <c r="AA364" s="86"/>
      <c r="AB364" s="86"/>
    </row>
    <row r="365" spans="1:32" outlineLevel="1" x14ac:dyDescent="0.2">
      <c r="A365" s="34" t="s">
        <v>48</v>
      </c>
      <c r="B365" s="64">
        <v>67.797696220933787</v>
      </c>
      <c r="C365" s="64">
        <v>74.001643765584802</v>
      </c>
      <c r="D365" s="64">
        <v>73.227045767908351</v>
      </c>
      <c r="E365" s="64">
        <v>62.432885283445124</v>
      </c>
      <c r="F365" s="64">
        <v>53.636948608306383</v>
      </c>
      <c r="G365" s="64">
        <v>58.565443322963944</v>
      </c>
      <c r="H365" s="64">
        <v>61.268787065082648</v>
      </c>
      <c r="I365" s="64">
        <v>71.929737058292389</v>
      </c>
      <c r="J365" s="64">
        <v>96.162937579437482</v>
      </c>
      <c r="K365" s="64">
        <v>96.018325131191844</v>
      </c>
      <c r="L365" s="64">
        <v>95.089970232030566</v>
      </c>
      <c r="M365" s="64">
        <v>87.447678691028159</v>
      </c>
      <c r="N365" s="64">
        <v>106.73092560574132</v>
      </c>
      <c r="O365" s="64">
        <v>117.9766015108156</v>
      </c>
      <c r="P365" s="64">
        <v>112.51127609480774</v>
      </c>
      <c r="Q365" s="64">
        <v>147.46982526859918</v>
      </c>
      <c r="R365" s="64">
        <v>96.987066908522536</v>
      </c>
      <c r="S365" s="64">
        <v>63.387008424473422</v>
      </c>
      <c r="T365" s="64">
        <v>67.28611728121264</v>
      </c>
      <c r="U365" s="64">
        <v>62.081735518723569</v>
      </c>
      <c r="V365" s="64">
        <v>67.061367270937851</v>
      </c>
      <c r="W365" s="64">
        <v>75.347862036826669</v>
      </c>
      <c r="X365" s="64">
        <v>73.660426422523543</v>
      </c>
      <c r="Y365" s="64">
        <v>74.467139359991293</v>
      </c>
      <c r="Z365" s="64">
        <v>1961.7337583838705</v>
      </c>
      <c r="AA365" s="86"/>
      <c r="AB365" s="86"/>
    </row>
    <row r="366" spans="1:32" s="31" customFormat="1" ht="15" outlineLevel="1" x14ac:dyDescent="0.2">
      <c r="A366" s="74" t="s">
        <v>50</v>
      </c>
      <c r="B366" s="71"/>
      <c r="C366" s="71"/>
      <c r="D366" s="71"/>
      <c r="E366" s="71"/>
      <c r="F366" s="71"/>
      <c r="G366" s="71"/>
      <c r="H366" s="71"/>
      <c r="I366" s="71"/>
      <c r="J366" s="71"/>
      <c r="K366" s="71"/>
      <c r="L366" s="71"/>
      <c r="M366" s="71"/>
      <c r="N366" s="71"/>
      <c r="O366" s="71"/>
      <c r="P366" s="71"/>
      <c r="Q366" s="71"/>
      <c r="R366" s="71"/>
      <c r="S366" s="71"/>
      <c r="T366" s="71"/>
      <c r="U366" s="71"/>
      <c r="V366" s="71"/>
      <c r="W366" s="71"/>
      <c r="X366" s="71"/>
      <c r="Y366" s="71"/>
      <c r="Z366" s="71"/>
      <c r="AA366" s="47"/>
      <c r="AB366" s="47"/>
    </row>
    <row r="367" spans="1:32" outlineLevel="1" x14ac:dyDescent="0.2">
      <c r="A367" s="34" t="s">
        <v>46</v>
      </c>
      <c r="B367" s="64">
        <v>2.7880000000000003</v>
      </c>
      <c r="C367" s="64">
        <v>2.7660000000000005</v>
      </c>
      <c r="D367" s="64">
        <v>2.7680000000000002</v>
      </c>
      <c r="E367" s="64">
        <v>2.5680000000000001</v>
      </c>
      <c r="F367" s="64">
        <v>2.6260000000000003</v>
      </c>
      <c r="G367" s="64">
        <v>2.456</v>
      </c>
      <c r="H367" s="64">
        <v>2.3460000000000001</v>
      </c>
      <c r="I367" s="64">
        <v>2.4980000000000002</v>
      </c>
      <c r="J367" s="64">
        <v>2.4120000000000004</v>
      </c>
      <c r="K367" s="64">
        <v>2.6060000000000003</v>
      </c>
      <c r="L367" s="64">
        <v>3.0180000000000002</v>
      </c>
      <c r="M367" s="64">
        <v>2.6100000000000003</v>
      </c>
      <c r="N367" s="64">
        <v>2.702</v>
      </c>
      <c r="O367" s="64">
        <v>2.6139999999999999</v>
      </c>
      <c r="P367" s="64">
        <v>2.6160000000000005</v>
      </c>
      <c r="Q367" s="64">
        <v>2.5700000000000003</v>
      </c>
      <c r="R367" s="64">
        <v>2.8420000000000001</v>
      </c>
      <c r="S367" s="64">
        <v>2.552</v>
      </c>
      <c r="T367" s="64">
        <v>2.62</v>
      </c>
      <c r="U367" s="64">
        <v>2.5880000000000001</v>
      </c>
      <c r="V367" s="64">
        <v>2.556</v>
      </c>
      <c r="W367" s="64">
        <v>3.1859999999999999</v>
      </c>
      <c r="X367" s="64">
        <v>3.6960000000000006</v>
      </c>
      <c r="Y367" s="64">
        <v>3.7479999999999998</v>
      </c>
      <c r="Z367" s="64">
        <v>65.751999999999995</v>
      </c>
      <c r="AA367" s="82">
        <v>2.7396666666666665</v>
      </c>
      <c r="AB367" s="82">
        <v>3.7479999999999998</v>
      </c>
      <c r="AD367" s="93"/>
      <c r="AE367" s="93"/>
      <c r="AF367" s="93"/>
    </row>
    <row r="368" spans="1:32" outlineLevel="1" x14ac:dyDescent="0.2">
      <c r="A368" s="34" t="s">
        <v>51</v>
      </c>
      <c r="B368" s="64">
        <v>2.7995999999999999</v>
      </c>
      <c r="C368" s="64">
        <v>2.7915999999999999</v>
      </c>
      <c r="D368" s="64">
        <v>2.8235999999999999</v>
      </c>
      <c r="E368" s="64">
        <v>2.6616</v>
      </c>
      <c r="F368" s="64">
        <v>2.6340000000000003</v>
      </c>
      <c r="G368" s="64">
        <v>2.6392000000000007</v>
      </c>
      <c r="H368" s="64">
        <v>2.5552000000000006</v>
      </c>
      <c r="I368" s="64">
        <v>2.5792000000000006</v>
      </c>
      <c r="J368" s="64">
        <v>2.5536000000000003</v>
      </c>
      <c r="K368" s="64">
        <v>2.7696000000000001</v>
      </c>
      <c r="L368" s="64">
        <v>2.9488000000000003</v>
      </c>
      <c r="M368" s="64">
        <v>2.7892000000000001</v>
      </c>
      <c r="N368" s="64">
        <v>2.8231999999999999</v>
      </c>
      <c r="O368" s="64">
        <v>2.8388</v>
      </c>
      <c r="P368" s="64">
        <v>2.7744000000000004</v>
      </c>
      <c r="Q368" s="64">
        <v>2.7984000000000004</v>
      </c>
      <c r="R368" s="64">
        <v>2.8504000000000005</v>
      </c>
      <c r="S368" s="64">
        <v>2.7880000000000003</v>
      </c>
      <c r="T368" s="64">
        <v>2.8436000000000003</v>
      </c>
      <c r="U368" s="64">
        <v>2.8052000000000001</v>
      </c>
      <c r="V368" s="64">
        <v>2.7755999999999998</v>
      </c>
      <c r="W368" s="64">
        <v>2.8176000000000001</v>
      </c>
      <c r="X368" s="64">
        <v>2.8540000000000001</v>
      </c>
      <c r="Y368" s="64">
        <v>2.9064000000000005</v>
      </c>
      <c r="Z368" s="64">
        <v>66.4208</v>
      </c>
      <c r="AA368" s="86"/>
      <c r="AB368" s="86"/>
    </row>
    <row r="369" spans="1:32" outlineLevel="1" x14ac:dyDescent="0.2">
      <c r="A369" s="34" t="s">
        <v>48</v>
      </c>
      <c r="B369" s="64">
        <v>3.9510383647846297</v>
      </c>
      <c r="C369" s="64">
        <v>3.92985833841374</v>
      </c>
      <c r="D369" s="64">
        <v>3.9540537376216829</v>
      </c>
      <c r="E369" s="64">
        <v>3.6984778706922121</v>
      </c>
      <c r="F369" s="64">
        <v>3.7193859708290566</v>
      </c>
      <c r="G369" s="64">
        <v>3.6051785864225927</v>
      </c>
      <c r="H369" s="64">
        <v>3.468827329228136</v>
      </c>
      <c r="I369" s="64">
        <v>3.590581657614822</v>
      </c>
      <c r="J369" s="64">
        <v>3.51263675320976</v>
      </c>
      <c r="K369" s="64">
        <v>3.8028831378310852</v>
      </c>
      <c r="L369" s="64">
        <v>4.2194484758081838</v>
      </c>
      <c r="M369" s="64">
        <v>3.819913171788071</v>
      </c>
      <c r="N369" s="64">
        <v>3.9078462405780501</v>
      </c>
      <c r="O369" s="64">
        <v>3.8589871002634872</v>
      </c>
      <c r="P369" s="64">
        <v>3.8132337143164992</v>
      </c>
      <c r="Q369" s="64">
        <v>3.7994660888077427</v>
      </c>
      <c r="R369" s="64">
        <v>4.0251390236860152</v>
      </c>
      <c r="S369" s="64">
        <v>3.7796359613063268</v>
      </c>
      <c r="T369" s="64">
        <v>3.866582594488317</v>
      </c>
      <c r="U369" s="64">
        <v>3.816659670444825</v>
      </c>
      <c r="V369" s="64">
        <v>3.7732070391114241</v>
      </c>
      <c r="W369" s="64">
        <v>4.2531712591900179</v>
      </c>
      <c r="X369" s="64">
        <v>4.6696608013859002</v>
      </c>
      <c r="Y369" s="64">
        <v>4.7428540943191582</v>
      </c>
      <c r="Z369" s="64">
        <v>93.461479640758952</v>
      </c>
      <c r="AA369" s="86"/>
      <c r="AB369" s="86"/>
    </row>
    <row r="370" spans="1:32" s="31" customFormat="1" ht="15" outlineLevel="1" x14ac:dyDescent="0.2">
      <c r="A370" s="61" t="s">
        <v>64</v>
      </c>
      <c r="B370" s="71"/>
      <c r="C370" s="71"/>
      <c r="D370" s="71"/>
      <c r="E370" s="71"/>
      <c r="F370" s="71"/>
      <c r="G370" s="71"/>
      <c r="H370" s="71"/>
      <c r="I370" s="71"/>
      <c r="J370" s="71"/>
      <c r="K370" s="71"/>
      <c r="L370" s="71"/>
      <c r="M370" s="71"/>
      <c r="N370" s="71"/>
      <c r="O370" s="71"/>
      <c r="P370" s="71"/>
      <c r="Q370" s="71"/>
      <c r="R370" s="71"/>
      <c r="S370" s="71"/>
      <c r="T370" s="71"/>
      <c r="U370" s="71"/>
      <c r="V370" s="71"/>
      <c r="W370" s="71"/>
      <c r="X370" s="71"/>
      <c r="Y370" s="71"/>
      <c r="Z370" s="71"/>
      <c r="AA370" s="47"/>
      <c r="AB370" s="47"/>
    </row>
    <row r="371" spans="1:32" outlineLevel="1" x14ac:dyDescent="0.2">
      <c r="A371" s="34" t="s">
        <v>46</v>
      </c>
      <c r="B371" s="64">
        <v>13364.846769489259</v>
      </c>
      <c r="C371" s="64">
        <v>12613.520118940971</v>
      </c>
      <c r="D371" s="64">
        <v>12646.216119428747</v>
      </c>
      <c r="E371" s="64">
        <v>12637.971281425758</v>
      </c>
      <c r="F371" s="64">
        <v>12716.360219428934</v>
      </c>
      <c r="G371" s="64">
        <v>12660.312643885258</v>
      </c>
      <c r="H371" s="64">
        <v>12976.959794483282</v>
      </c>
      <c r="I371" s="64">
        <v>12900.57216900164</v>
      </c>
      <c r="J371" s="64">
        <v>12817.502250670803</v>
      </c>
      <c r="K371" s="64">
        <v>13001.854025824183</v>
      </c>
      <c r="L371" s="64">
        <v>12920.836912789591</v>
      </c>
      <c r="M371" s="64">
        <v>12843.669838979295</v>
      </c>
      <c r="N371" s="64">
        <v>13193.272825945622</v>
      </c>
      <c r="O371" s="64">
        <v>13552.463351524775</v>
      </c>
      <c r="P371" s="64">
        <v>13599.454375885291</v>
      </c>
      <c r="Q371" s="64">
        <v>13422.103038369163</v>
      </c>
      <c r="R371" s="64">
        <v>13272.238800853764</v>
      </c>
      <c r="S371" s="64">
        <v>12693.617325945997</v>
      </c>
      <c r="T371" s="64">
        <v>12272.325050914525</v>
      </c>
      <c r="U371" s="64">
        <v>12015.661262851598</v>
      </c>
      <c r="V371" s="64">
        <v>12219.445869001111</v>
      </c>
      <c r="W371" s="64">
        <v>12499.504019306922</v>
      </c>
      <c r="X371" s="64">
        <v>12518.499318940372</v>
      </c>
      <c r="Y371" s="64">
        <v>12525.082419429087</v>
      </c>
      <c r="Z371" s="64">
        <v>308027.08380331594</v>
      </c>
      <c r="AA371" s="82">
        <v>12834.461825138163</v>
      </c>
      <c r="AB371" s="82">
        <v>13599.454375885291</v>
      </c>
      <c r="AD371" s="93"/>
      <c r="AE371" s="93"/>
      <c r="AF371" s="93"/>
    </row>
    <row r="372" spans="1:32" outlineLevel="1" x14ac:dyDescent="0.2">
      <c r="A372" s="34" t="s">
        <v>51</v>
      </c>
      <c r="B372" s="64">
        <v>8630.5905307993125</v>
      </c>
      <c r="C372" s="64">
        <v>8468.1135404948964</v>
      </c>
      <c r="D372" s="64">
        <v>8498.5675906776924</v>
      </c>
      <c r="E372" s="64">
        <v>8573.2817156474466</v>
      </c>
      <c r="F372" s="64">
        <v>8552.6077156473348</v>
      </c>
      <c r="G372" s="64">
        <v>8478.8435352807483</v>
      </c>
      <c r="H372" s="64">
        <v>8356.8071450978387</v>
      </c>
      <c r="I372" s="64">
        <v>8056.3421250980764</v>
      </c>
      <c r="J372" s="64">
        <v>8053.5286151589198</v>
      </c>
      <c r="K372" s="64">
        <v>8223.4921350375716</v>
      </c>
      <c r="L372" s="64">
        <v>8273.4463400064378</v>
      </c>
      <c r="M372" s="64">
        <v>8247.7181800065282</v>
      </c>
      <c r="N372" s="64">
        <v>8013.2662798846031</v>
      </c>
      <c r="O372" s="64">
        <v>8068.7807201283167</v>
      </c>
      <c r="P372" s="64">
        <v>8177.5602400071502</v>
      </c>
      <c r="Q372" s="64">
        <v>8313.921069945467</v>
      </c>
      <c r="R372" s="64">
        <v>8374.84386000632</v>
      </c>
      <c r="S372" s="64">
        <v>8273.3585000069234</v>
      </c>
      <c r="T372" s="64">
        <v>8198.4398050976542</v>
      </c>
      <c r="U372" s="64">
        <v>7925.7601951597553</v>
      </c>
      <c r="V372" s="64">
        <v>7923.0785052196661</v>
      </c>
      <c r="W372" s="64">
        <v>8073.5889757693512</v>
      </c>
      <c r="X372" s="64">
        <v>8117.0876006164262</v>
      </c>
      <c r="Y372" s="64">
        <v>8231.8632006169992</v>
      </c>
      <c r="Z372" s="64">
        <v>198104.13412141142</v>
      </c>
      <c r="AA372" s="86"/>
      <c r="AB372" s="86"/>
    </row>
    <row r="373" spans="1:32" outlineLevel="1" x14ac:dyDescent="0.2">
      <c r="A373" s="34" t="s">
        <v>48</v>
      </c>
      <c r="B373" s="64">
        <v>15918.205830798366</v>
      </c>
      <c r="C373" s="64">
        <v>15203.481263332989</v>
      </c>
      <c r="D373" s="64">
        <v>15253.449696150054</v>
      </c>
      <c r="E373" s="64">
        <v>15283.897233726286</v>
      </c>
      <c r="F373" s="64">
        <v>15340.113348147652</v>
      </c>
      <c r="G373" s="64">
        <v>15245.497543406802</v>
      </c>
      <c r="H373" s="64">
        <v>15438.164552276339</v>
      </c>
      <c r="I373" s="64">
        <v>15214.5656543433</v>
      </c>
      <c r="J373" s="64">
        <v>15140.759768039088</v>
      </c>
      <c r="K373" s="64">
        <v>15388.795344151829</v>
      </c>
      <c r="L373" s="64">
        <v>15346.505613930447</v>
      </c>
      <c r="M373" s="64">
        <v>15266.834787510961</v>
      </c>
      <c r="N373" s="64">
        <v>15439.17628184961</v>
      </c>
      <c r="O373" s="64">
        <v>15775.504985679672</v>
      </c>
      <c r="P373" s="64">
        <v>15872.789170872134</v>
      </c>
      <c r="Q373" s="64">
        <v>15792.107634643096</v>
      </c>
      <c r="R373" s="64">
        <v>15696.278800567768</v>
      </c>
      <c r="S373" s="64">
        <v>15157.045146949902</v>
      </c>
      <c r="T373" s="64">
        <v>14761.436427512563</v>
      </c>
      <c r="U373" s="64">
        <v>14398.568038254469</v>
      </c>
      <c r="V373" s="64">
        <v>14571.146184248093</v>
      </c>
      <c r="W373" s="64">
        <v>14898.564483577615</v>
      </c>
      <c r="X373" s="64">
        <v>14933.83982083555</v>
      </c>
      <c r="Y373" s="64">
        <v>15004.982201375551</v>
      </c>
      <c r="Z373" s="64">
        <v>366333.44092381152</v>
      </c>
      <c r="AA373" s="86"/>
      <c r="AB373" s="86"/>
    </row>
    <row r="375" spans="1:32" s="1" customFormat="1" x14ac:dyDescent="0.2">
      <c r="B375" s="85"/>
      <c r="C375" s="85"/>
      <c r="D375" s="85"/>
      <c r="E375" s="85"/>
      <c r="F375" s="85"/>
      <c r="G375" s="86"/>
      <c r="H375" s="86"/>
      <c r="I375" s="86"/>
      <c r="J375" s="86"/>
      <c r="K375" s="86"/>
      <c r="L375" s="86"/>
      <c r="M375" s="86"/>
      <c r="N375" s="86"/>
      <c r="O375" s="86"/>
      <c r="P375" s="86"/>
      <c r="Q375" s="86"/>
      <c r="R375" s="86"/>
      <c r="S375" s="86"/>
      <c r="T375" s="86"/>
      <c r="U375" s="86"/>
      <c r="V375" s="86"/>
      <c r="W375" s="86"/>
      <c r="X375" s="86"/>
      <c r="Y375" s="86"/>
      <c r="Z375" s="41"/>
      <c r="AA375" s="10"/>
      <c r="AB375" s="10"/>
    </row>
    <row r="376" spans="1:32" s="1" customFormat="1" x14ac:dyDescent="0.2">
      <c r="A376" s="21"/>
      <c r="B376" s="85"/>
      <c r="C376" s="85"/>
      <c r="D376" s="85"/>
      <c r="E376" s="85"/>
      <c r="F376" s="85"/>
      <c r="G376" s="86"/>
      <c r="H376" s="86"/>
      <c r="I376" s="86"/>
      <c r="J376" s="86"/>
      <c r="K376" s="86"/>
      <c r="L376" s="86"/>
      <c r="M376" s="86"/>
      <c r="N376" s="86"/>
      <c r="O376" s="86"/>
      <c r="P376" s="86"/>
      <c r="Q376" s="86"/>
      <c r="R376" s="86"/>
      <c r="S376" s="86"/>
      <c r="T376" s="86"/>
      <c r="U376" s="86"/>
      <c r="V376" s="86"/>
      <c r="W376" s="86"/>
      <c r="X376" s="86"/>
      <c r="Y376" s="86"/>
      <c r="Z376" s="40"/>
      <c r="AA376" s="10"/>
      <c r="AB376" s="10"/>
    </row>
    <row r="377" spans="1:32" s="1" customFormat="1" x14ac:dyDescent="0.2">
      <c r="A377" s="21"/>
      <c r="B377" s="85"/>
      <c r="C377" s="85"/>
      <c r="D377" s="85"/>
      <c r="E377" s="85"/>
      <c r="F377" s="85"/>
      <c r="G377" s="86"/>
      <c r="H377" s="86"/>
      <c r="I377" s="86"/>
      <c r="J377" s="86"/>
      <c r="K377" s="86"/>
      <c r="L377" s="86"/>
      <c r="M377" s="86"/>
      <c r="N377" s="86"/>
      <c r="O377" s="86"/>
      <c r="P377" s="86"/>
      <c r="Q377" s="86"/>
      <c r="R377" s="86"/>
      <c r="S377" s="86"/>
      <c r="T377" s="86"/>
      <c r="U377" s="86"/>
      <c r="V377" s="86"/>
      <c r="W377" s="86"/>
      <c r="X377" s="86"/>
      <c r="Y377" s="86"/>
      <c r="Z377" s="40"/>
      <c r="AA377" s="10"/>
      <c r="AB377" s="10"/>
    </row>
    <row r="378" spans="1:32" s="1" customFormat="1" ht="15" x14ac:dyDescent="0.2">
      <c r="A378" s="32" t="s">
        <v>14</v>
      </c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38"/>
      <c r="AB378" s="38"/>
    </row>
    <row r="379" spans="1:32" outlineLevel="1" x14ac:dyDescent="0.2">
      <c r="A379" s="34" t="s">
        <v>2</v>
      </c>
      <c r="B379" s="64">
        <v>12905.411518978992</v>
      </c>
      <c r="C379" s="64">
        <v>12171.309917882019</v>
      </c>
      <c r="D379" s="64">
        <v>12118.247918858084</v>
      </c>
      <c r="E379" s="64">
        <v>12143.138142849724</v>
      </c>
      <c r="F379" s="64">
        <v>12212.119018858004</v>
      </c>
      <c r="G379" s="64">
        <v>12184.833067770434</v>
      </c>
      <c r="H379" s="64">
        <v>12515.776968968241</v>
      </c>
      <c r="I379" s="64">
        <v>12443.694518002943</v>
      </c>
      <c r="J379" s="64">
        <v>12358.626081342156</v>
      </c>
      <c r="K379" s="64">
        <v>12574.018831646796</v>
      </c>
      <c r="L379" s="64">
        <v>12539.153305580572</v>
      </c>
      <c r="M379" s="64">
        <v>12357.657557958379</v>
      </c>
      <c r="N379" s="64">
        <v>12762.532731891188</v>
      </c>
      <c r="O379" s="64">
        <v>13088.606083049572</v>
      </c>
      <c r="P379" s="64">
        <v>13220.302331769484</v>
      </c>
      <c r="Q379" s="64">
        <v>13056.545456739044</v>
      </c>
      <c r="R379" s="64">
        <v>12838.069481707455</v>
      </c>
      <c r="S379" s="64">
        <v>12151.844831891842</v>
      </c>
      <c r="T379" s="64">
        <v>11804.142081829086</v>
      </c>
      <c r="U379" s="64">
        <v>11532.823805703012</v>
      </c>
      <c r="V379" s="64">
        <v>11773.352618002195</v>
      </c>
      <c r="W379" s="64">
        <v>12041.61711861408</v>
      </c>
      <c r="X379" s="64">
        <v>12050.254917880258</v>
      </c>
      <c r="Y379" s="64">
        <v>11989.958018858062</v>
      </c>
      <c r="Z379" s="64">
        <v>296832.17432663159</v>
      </c>
      <c r="AA379" s="82">
        <v>12368.00726360965</v>
      </c>
      <c r="AB379" s="82">
        <v>13220.302331769484</v>
      </c>
      <c r="AD379" s="93"/>
      <c r="AE379" s="93"/>
      <c r="AF379" s="93">
        <f>AD379-AE379</f>
        <v>0</v>
      </c>
    </row>
    <row r="380" spans="1:32" outlineLevel="1" x14ac:dyDescent="0.2">
      <c r="A380" s="34" t="s">
        <v>0</v>
      </c>
      <c r="B380" s="64">
        <v>9270.7840639997212</v>
      </c>
      <c r="C380" s="64">
        <v>9101.1188640005512</v>
      </c>
      <c r="D380" s="64">
        <v>9136.8564640005625</v>
      </c>
      <c r="E380" s="64">
        <v>9199.1640639991656</v>
      </c>
      <c r="F380" s="64">
        <v>9164.4844640005558</v>
      </c>
      <c r="G380" s="64">
        <v>9085.4396639991592</v>
      </c>
      <c r="H380" s="64">
        <v>8971.6019640008453</v>
      </c>
      <c r="I380" s="64">
        <v>8655.4568639997178</v>
      </c>
      <c r="J380" s="64">
        <v>8686.8509640000029</v>
      </c>
      <c r="K380" s="64">
        <v>8845.8272639997158</v>
      </c>
      <c r="L380" s="64">
        <v>8902.1000640008333</v>
      </c>
      <c r="M380" s="64">
        <v>8860.4796639997312</v>
      </c>
      <c r="N380" s="64">
        <v>8643.8688639999964</v>
      </c>
      <c r="O380" s="64">
        <v>8702.9672639994387</v>
      </c>
      <c r="P380" s="64">
        <v>8816.4083640002755</v>
      </c>
      <c r="Q380" s="64">
        <v>8991.8312640002769</v>
      </c>
      <c r="R380" s="64">
        <v>9039.813263999451</v>
      </c>
      <c r="S380" s="64">
        <v>8894.9880640005558</v>
      </c>
      <c r="T380" s="64">
        <v>8827.8828639991571</v>
      </c>
      <c r="U380" s="64">
        <v>8550.436464001119</v>
      </c>
      <c r="V380" s="64">
        <v>8545.3220639991559</v>
      </c>
      <c r="W380" s="64">
        <v>8700.9496640005655</v>
      </c>
      <c r="X380" s="64">
        <v>8748.924063999164</v>
      </c>
      <c r="Y380" s="64">
        <v>8874.4364640005515</v>
      </c>
      <c r="Z380" s="64">
        <v>213217.99303600029</v>
      </c>
      <c r="AA380" s="86"/>
      <c r="AB380" s="86"/>
    </row>
    <row r="381" spans="1:32" outlineLevel="1" x14ac:dyDescent="0.2">
      <c r="A381" s="34" t="s">
        <v>48</v>
      </c>
      <c r="B381" s="64">
        <v>15910.825355706083</v>
      </c>
      <c r="C381" s="64">
        <v>15211.114500659796</v>
      </c>
      <c r="D381" s="64">
        <v>15192.282354743627</v>
      </c>
      <c r="E381" s="64">
        <v>15247.416086505895</v>
      </c>
      <c r="F381" s="64">
        <v>15283.124378950353</v>
      </c>
      <c r="G381" s="64">
        <v>15210.939750474436</v>
      </c>
      <c r="H381" s="64">
        <v>15414.905370654307</v>
      </c>
      <c r="I381" s="64">
        <v>15169.463647798118</v>
      </c>
      <c r="J381" s="64">
        <v>15119.730843190511</v>
      </c>
      <c r="K381" s="64">
        <v>15386.013600167898</v>
      </c>
      <c r="L381" s="64">
        <v>15391.378830595084</v>
      </c>
      <c r="M381" s="64">
        <v>15219.579835613329</v>
      </c>
      <c r="N381" s="64">
        <v>15433.82737269547</v>
      </c>
      <c r="O381" s="64">
        <v>15737.316413045515</v>
      </c>
      <c r="P381" s="64">
        <v>15909.247346882858</v>
      </c>
      <c r="Q381" s="64">
        <v>15872.141091804231</v>
      </c>
      <c r="R381" s="64">
        <v>15721.798322833007</v>
      </c>
      <c r="S381" s="64">
        <v>15074.591454452631</v>
      </c>
      <c r="T381" s="64">
        <v>14756.00689182</v>
      </c>
      <c r="U381" s="64">
        <v>14371.537649493546</v>
      </c>
      <c r="V381" s="64">
        <v>14562.093892280278</v>
      </c>
      <c r="W381" s="64">
        <v>14873.073995495039</v>
      </c>
      <c r="X381" s="64">
        <v>14906.223697044228</v>
      </c>
      <c r="Y381" s="64">
        <v>14934.72344969896</v>
      </c>
      <c r="Z381" s="64">
        <v>365837.96545216558</v>
      </c>
      <c r="AA381" s="86"/>
      <c r="AB381" s="86"/>
    </row>
    <row r="382" spans="1:32" s="1" customFormat="1" x14ac:dyDescent="0.2">
      <c r="A382" s="21"/>
      <c r="B382" s="85"/>
      <c r="C382" s="85"/>
      <c r="D382" s="85"/>
      <c r="E382" s="85"/>
      <c r="F382" s="85"/>
      <c r="G382" s="86"/>
      <c r="H382" s="86"/>
      <c r="I382" s="86"/>
      <c r="J382" s="86"/>
      <c r="K382" s="86"/>
      <c r="L382" s="86"/>
      <c r="M382" s="86"/>
      <c r="N382" s="86"/>
      <c r="O382" s="86"/>
      <c r="P382" s="86"/>
      <c r="Q382" s="86"/>
      <c r="R382" s="86"/>
      <c r="S382" s="86"/>
      <c r="T382" s="86"/>
      <c r="U382" s="86"/>
      <c r="V382" s="86"/>
      <c r="W382" s="86"/>
      <c r="X382" s="86"/>
      <c r="Y382" s="86"/>
      <c r="Z382" s="86"/>
      <c r="AA382" s="10"/>
      <c r="AB382" s="10"/>
    </row>
    <row r="383" spans="1:32" s="1" customFormat="1" x14ac:dyDescent="0.2">
      <c r="A383" s="21"/>
      <c r="B383" s="85"/>
      <c r="C383" s="85"/>
      <c r="D383" s="85"/>
      <c r="E383" s="85"/>
      <c r="F383" s="85"/>
      <c r="G383" s="86"/>
      <c r="H383" s="86"/>
      <c r="I383" s="86"/>
      <c r="J383" s="86"/>
      <c r="K383" s="86"/>
      <c r="L383" s="86"/>
      <c r="M383" s="86"/>
      <c r="N383" s="86"/>
      <c r="O383" s="86"/>
      <c r="P383" s="86"/>
      <c r="Q383" s="86"/>
      <c r="R383" s="86"/>
      <c r="S383" s="86"/>
      <c r="T383" s="86"/>
      <c r="U383" s="86"/>
      <c r="V383" s="86"/>
      <c r="W383" s="86"/>
      <c r="X383" s="86"/>
      <c r="Y383" s="86"/>
      <c r="Z383" s="86"/>
      <c r="AA383" s="10"/>
      <c r="AB383" s="10"/>
    </row>
    <row r="384" spans="1:32" s="1" customFormat="1" x14ac:dyDescent="0.2">
      <c r="A384" s="21"/>
      <c r="B384" s="85"/>
      <c r="C384" s="85"/>
      <c r="D384" s="85"/>
      <c r="E384" s="85"/>
      <c r="F384" s="85"/>
      <c r="G384" s="86"/>
      <c r="H384" s="86"/>
      <c r="I384" s="86"/>
      <c r="J384" s="86"/>
      <c r="K384" s="86"/>
      <c r="L384" s="86"/>
      <c r="M384" s="86"/>
      <c r="N384" s="86"/>
      <c r="O384" s="86"/>
      <c r="P384" s="86"/>
      <c r="Q384" s="86"/>
      <c r="R384" s="86"/>
      <c r="S384" s="86"/>
      <c r="T384" s="86"/>
      <c r="U384" s="86"/>
      <c r="V384" s="86"/>
      <c r="W384" s="86"/>
      <c r="X384" s="86"/>
      <c r="Y384" s="86"/>
      <c r="Z384" s="86"/>
      <c r="AA384" s="10"/>
      <c r="AB384" s="10"/>
    </row>
    <row r="385" spans="1:32" s="1" customFormat="1" x14ac:dyDescent="0.2">
      <c r="B385" s="85"/>
      <c r="C385" s="85"/>
      <c r="D385" s="85"/>
      <c r="E385" s="85"/>
      <c r="F385" s="85"/>
      <c r="G385" s="86"/>
      <c r="H385" s="86"/>
      <c r="I385" s="86"/>
      <c r="J385" s="86"/>
      <c r="K385" s="86"/>
      <c r="L385" s="86"/>
      <c r="M385" s="86"/>
      <c r="N385" s="86"/>
      <c r="O385" s="86"/>
      <c r="P385" s="86"/>
      <c r="Q385" s="86"/>
      <c r="R385" s="86"/>
      <c r="S385" s="86"/>
      <c r="T385" s="86"/>
      <c r="U385" s="86"/>
      <c r="V385" s="86"/>
      <c r="W385" s="86"/>
      <c r="X385" s="86"/>
      <c r="Y385" s="86"/>
      <c r="Z385" s="41"/>
      <c r="AA385" s="10"/>
      <c r="AB385" s="10"/>
    </row>
    <row r="386" spans="1:32" s="1" customFormat="1" ht="30" customHeight="1" x14ac:dyDescent="0.2">
      <c r="A386" s="59" t="s">
        <v>75</v>
      </c>
      <c r="B386" s="85"/>
      <c r="C386" s="85"/>
      <c r="D386" s="85"/>
      <c r="E386" s="85"/>
      <c r="F386" s="85"/>
      <c r="G386" s="86"/>
      <c r="H386" s="86"/>
      <c r="I386" s="86"/>
      <c r="J386" s="86"/>
      <c r="K386" s="86"/>
      <c r="L386" s="86"/>
      <c r="M386" s="86"/>
      <c r="N386" s="86"/>
      <c r="O386" s="86"/>
      <c r="P386" s="86"/>
      <c r="Q386" s="86"/>
      <c r="R386" s="86"/>
      <c r="S386" s="86"/>
      <c r="T386" s="86"/>
      <c r="U386" s="86"/>
      <c r="V386" s="86"/>
      <c r="W386" s="86"/>
      <c r="X386" s="86"/>
      <c r="Y386" s="86"/>
      <c r="Z386" s="40"/>
      <c r="AA386" s="10"/>
      <c r="AB386" s="10"/>
    </row>
    <row r="387" spans="1:32" s="1" customFormat="1" ht="14.25" customHeight="1" x14ac:dyDescent="0.25">
      <c r="A387" s="13"/>
      <c r="B387" s="85"/>
      <c r="C387" s="85"/>
      <c r="D387" s="85"/>
      <c r="E387" s="85"/>
      <c r="F387" s="85"/>
      <c r="G387" s="86"/>
      <c r="H387" s="86"/>
      <c r="I387" s="86"/>
      <c r="J387" s="86"/>
      <c r="K387" s="86"/>
      <c r="L387" s="86"/>
      <c r="M387" s="86"/>
      <c r="N387" s="86"/>
      <c r="O387" s="86"/>
      <c r="P387" s="86"/>
      <c r="Q387" s="86"/>
      <c r="R387" s="86"/>
      <c r="S387" s="86"/>
      <c r="T387" s="86"/>
      <c r="U387" s="86"/>
      <c r="V387" s="86"/>
      <c r="W387" s="86"/>
      <c r="X387" s="86"/>
      <c r="Y387" s="86"/>
      <c r="Z387" s="40"/>
      <c r="AA387" s="10"/>
      <c r="AB387" s="10"/>
    </row>
    <row r="388" spans="1:32" s="6" customFormat="1" ht="15" x14ac:dyDescent="0.2">
      <c r="A388" s="60" t="s">
        <v>16</v>
      </c>
      <c r="B388" s="61"/>
      <c r="C388" s="61"/>
      <c r="D388" s="61"/>
      <c r="E388" s="61"/>
      <c r="F388" s="61"/>
      <c r="G388" s="61"/>
      <c r="H388" s="61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61"/>
      <c r="Z388" s="61"/>
      <c r="AA388" s="30"/>
      <c r="AB388" s="30"/>
    </row>
    <row r="389" spans="1:32" s="31" customFormat="1" ht="12.75" customHeight="1" x14ac:dyDescent="0.2">
      <c r="A389" s="60" t="s">
        <v>17</v>
      </c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70"/>
      <c r="X389" s="70"/>
      <c r="Y389" s="70"/>
      <c r="Z389" s="70"/>
      <c r="AA389" s="47"/>
      <c r="AB389" s="47"/>
    </row>
    <row r="390" spans="1:32" ht="12.75" customHeight="1" outlineLevel="1" x14ac:dyDescent="0.2">
      <c r="A390" s="34" t="s">
        <v>46</v>
      </c>
      <c r="B390" s="64">
        <v>1804.6000000213098</v>
      </c>
      <c r="C390" s="64">
        <v>1804.599999995844</v>
      </c>
      <c r="D390" s="64">
        <v>1804.599999995844</v>
      </c>
      <c r="E390" s="64">
        <v>1778.0000000057044</v>
      </c>
      <c r="F390" s="64">
        <v>1772.3999999943771</v>
      </c>
      <c r="G390" s="64">
        <v>1768.1999999986147</v>
      </c>
      <c r="H390" s="64">
        <v>1759.8000000070897</v>
      </c>
      <c r="I390" s="64">
        <v>1415.3999999980442</v>
      </c>
      <c r="J390" s="64">
        <v>1128.3999999905063</v>
      </c>
      <c r="K390" s="64">
        <v>1216.6000000033819</v>
      </c>
      <c r="L390" s="64">
        <v>1189.9999999877764</v>
      </c>
      <c r="M390" s="64">
        <v>1180.2000000061525</v>
      </c>
      <c r="N390" s="64">
        <v>1198.4000000047672</v>
      </c>
      <c r="O390" s="64">
        <v>1183.0000000118162</v>
      </c>
      <c r="P390" s="64">
        <v>1086.3999999819498</v>
      </c>
      <c r="Q390" s="64">
        <v>481.60000000643777</v>
      </c>
      <c r="R390" s="64">
        <v>1735.9999999971478</v>
      </c>
      <c r="S390" s="64">
        <v>1745.8000000042375</v>
      </c>
      <c r="T390" s="64">
        <v>1755.6000000113272</v>
      </c>
      <c r="U390" s="64">
        <v>1765.3999999929511</v>
      </c>
      <c r="V390" s="64">
        <v>1769.5999999887135</v>
      </c>
      <c r="W390" s="64">
        <v>1813.0000000128348</v>
      </c>
      <c r="X390" s="64">
        <v>1700.9999999900174</v>
      </c>
      <c r="Y390" s="64">
        <v>1702.4000000055821</v>
      </c>
      <c r="Z390" s="64">
        <v>36561.000000012427</v>
      </c>
      <c r="AA390" s="82">
        <v>1523.3750000005177</v>
      </c>
      <c r="AB390" s="82">
        <v>1813.0000000128348</v>
      </c>
      <c r="AD390" s="93"/>
      <c r="AE390" s="93"/>
      <c r="AF390" s="93"/>
    </row>
    <row r="391" spans="1:32" ht="12.75" customHeight="1" outlineLevel="1" x14ac:dyDescent="0.2">
      <c r="A391" s="34" t="s">
        <v>51</v>
      </c>
      <c r="B391" s="64">
        <v>519.40000000013242</v>
      </c>
      <c r="C391" s="64">
        <v>526.40000000155851</v>
      </c>
      <c r="D391" s="64">
        <v>532.0000000001528</v>
      </c>
      <c r="E391" s="64">
        <v>484.39999999936845</v>
      </c>
      <c r="F391" s="64">
        <v>481.6000000000713</v>
      </c>
      <c r="G391" s="64">
        <v>482.99999999653664</v>
      </c>
      <c r="H391" s="64">
        <v>470.40000000288273</v>
      </c>
      <c r="I391" s="64">
        <v>456.40000000003056</v>
      </c>
      <c r="J391" s="64">
        <v>37.800000000061118</v>
      </c>
      <c r="K391" s="64">
        <v>239.40000000038708</v>
      </c>
      <c r="L391" s="64">
        <v>236.60000000108994</v>
      </c>
      <c r="M391" s="64">
        <v>235.19999999825814</v>
      </c>
      <c r="N391" s="64">
        <v>222.59999999823776</v>
      </c>
      <c r="O391" s="64">
        <v>259.00000000183354</v>
      </c>
      <c r="P391" s="64">
        <v>229.59999999966385</v>
      </c>
      <c r="Q391" s="64">
        <v>559.99999999949068</v>
      </c>
      <c r="R391" s="64">
        <v>461.99999999862484</v>
      </c>
      <c r="S391" s="64">
        <v>466.20000000075379</v>
      </c>
      <c r="T391" s="64">
        <v>477.39999999794236</v>
      </c>
      <c r="U391" s="64">
        <v>473.20000000217988</v>
      </c>
      <c r="V391" s="64">
        <v>463.40000000145665</v>
      </c>
      <c r="W391" s="64">
        <v>485.79999999583379</v>
      </c>
      <c r="X391" s="64">
        <v>396.2000000055923</v>
      </c>
      <c r="Y391" s="64">
        <v>398.99999999852298</v>
      </c>
      <c r="Z391" s="64">
        <v>29248.800000009942</v>
      </c>
      <c r="AA391" s="86"/>
      <c r="AB391" s="86"/>
    </row>
    <row r="392" spans="1:32" ht="12.75" customHeight="1" outlineLevel="1" x14ac:dyDescent="0.2">
      <c r="A392" s="34" t="s">
        <v>48</v>
      </c>
      <c r="B392" s="64">
        <v>1877.859824395061</v>
      </c>
      <c r="C392" s="64">
        <v>1879.8080008305744</v>
      </c>
      <c r="D392" s="64">
        <v>1881.3838417465913</v>
      </c>
      <c r="E392" s="64">
        <v>1842.8042109838127</v>
      </c>
      <c r="F392" s="64">
        <v>1836.6655438538985</v>
      </c>
      <c r="G392" s="64">
        <v>1832.9812437643095</v>
      </c>
      <c r="H392" s="64">
        <v>1821.585078997867</v>
      </c>
      <c r="I392" s="64">
        <v>1487.1644562705535</v>
      </c>
      <c r="J392" s="64">
        <v>1129.0329490225604</v>
      </c>
      <c r="K392" s="64">
        <v>1239.9306109651516</v>
      </c>
      <c r="L392" s="64">
        <v>1213.2928582874886</v>
      </c>
      <c r="M392" s="64">
        <v>1203.4081103323606</v>
      </c>
      <c r="N392" s="64">
        <v>1218.8984043022788</v>
      </c>
      <c r="O392" s="64">
        <v>1211.020231056817</v>
      </c>
      <c r="P392" s="64">
        <v>1110.396829948927</v>
      </c>
      <c r="Q392" s="64">
        <v>738.60582180594156</v>
      </c>
      <c r="R392" s="64">
        <v>1796.4242260637732</v>
      </c>
      <c r="S392" s="64">
        <v>1806.9753955202318</v>
      </c>
      <c r="T392" s="64">
        <v>1819.3521154624816</v>
      </c>
      <c r="U392" s="64">
        <v>1827.7186326065548</v>
      </c>
      <c r="V392" s="64">
        <v>1829.2686297975497</v>
      </c>
      <c r="W392" s="64">
        <v>1876.9578152005683</v>
      </c>
      <c r="X392" s="64">
        <v>1746.5324045005493</v>
      </c>
      <c r="Y392" s="64">
        <v>1748.5327449086642</v>
      </c>
      <c r="Z392" s="64">
        <v>46820.925048972393</v>
      </c>
      <c r="AA392" s="86"/>
      <c r="AB392" s="86"/>
    </row>
    <row r="393" spans="1:32" s="31" customFormat="1" ht="12.75" hidden="1" customHeight="1" x14ac:dyDescent="0.2">
      <c r="A393" s="74" t="s">
        <v>49</v>
      </c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70"/>
      <c r="X393" s="70"/>
      <c r="Y393" s="70"/>
      <c r="Z393" s="70"/>
      <c r="AA393" s="47"/>
      <c r="AB393" s="47"/>
    </row>
    <row r="394" spans="1:32" ht="12.75" hidden="1" customHeight="1" outlineLevel="1" x14ac:dyDescent="0.2">
      <c r="A394" s="34" t="s">
        <v>46</v>
      </c>
      <c r="B394" s="64">
        <v>0</v>
      </c>
      <c r="C394" s="64">
        <v>0</v>
      </c>
      <c r="D394" s="64">
        <v>0</v>
      </c>
      <c r="E394" s="64">
        <v>0</v>
      </c>
      <c r="F394" s="64">
        <v>0</v>
      </c>
      <c r="G394" s="64">
        <v>0</v>
      </c>
      <c r="H394" s="64">
        <v>0</v>
      </c>
      <c r="I394" s="64">
        <v>0</v>
      </c>
      <c r="J394" s="64">
        <v>0</v>
      </c>
      <c r="K394" s="64">
        <v>0</v>
      </c>
      <c r="L394" s="64">
        <v>0</v>
      </c>
      <c r="M394" s="64">
        <v>0</v>
      </c>
      <c r="N394" s="64">
        <v>0</v>
      </c>
      <c r="O394" s="64">
        <v>0</v>
      </c>
      <c r="P394" s="64">
        <v>0</v>
      </c>
      <c r="Q394" s="64">
        <v>0</v>
      </c>
      <c r="R394" s="64">
        <v>0</v>
      </c>
      <c r="S394" s="64">
        <v>0</v>
      </c>
      <c r="T394" s="64">
        <v>0</v>
      </c>
      <c r="U394" s="64">
        <v>0</v>
      </c>
      <c r="V394" s="64">
        <v>0</v>
      </c>
      <c r="W394" s="64">
        <v>0</v>
      </c>
      <c r="X394" s="64">
        <v>0</v>
      </c>
      <c r="Y394" s="64">
        <v>0</v>
      </c>
      <c r="Z394" s="64">
        <v>0</v>
      </c>
      <c r="AA394" s="82">
        <v>0</v>
      </c>
      <c r="AB394" s="82">
        <v>0</v>
      </c>
      <c r="AD394" s="93"/>
      <c r="AE394" s="93"/>
      <c r="AF394" s="93"/>
    </row>
    <row r="395" spans="1:32" ht="12.75" hidden="1" customHeight="1" outlineLevel="1" x14ac:dyDescent="0.2">
      <c r="A395" s="34" t="s">
        <v>51</v>
      </c>
      <c r="B395" s="64">
        <v>0</v>
      </c>
      <c r="C395" s="64">
        <v>0</v>
      </c>
      <c r="D395" s="64">
        <v>0</v>
      </c>
      <c r="E395" s="64">
        <v>0</v>
      </c>
      <c r="F395" s="64">
        <v>0</v>
      </c>
      <c r="G395" s="64">
        <v>0</v>
      </c>
      <c r="H395" s="64">
        <v>0</v>
      </c>
      <c r="I395" s="64">
        <v>0</v>
      </c>
      <c r="J395" s="64">
        <v>0</v>
      </c>
      <c r="K395" s="64">
        <v>0</v>
      </c>
      <c r="L395" s="64">
        <v>0</v>
      </c>
      <c r="M395" s="64">
        <v>0</v>
      </c>
      <c r="N395" s="64">
        <v>0</v>
      </c>
      <c r="O395" s="64">
        <v>0</v>
      </c>
      <c r="P395" s="64">
        <v>0</v>
      </c>
      <c r="Q395" s="64">
        <v>0</v>
      </c>
      <c r="R395" s="64">
        <v>0</v>
      </c>
      <c r="S395" s="64">
        <v>0</v>
      </c>
      <c r="T395" s="64">
        <v>0</v>
      </c>
      <c r="U395" s="64">
        <v>0</v>
      </c>
      <c r="V395" s="64">
        <v>0</v>
      </c>
      <c r="W395" s="64">
        <v>0</v>
      </c>
      <c r="X395" s="64">
        <v>0</v>
      </c>
      <c r="Y395" s="64">
        <v>0</v>
      </c>
      <c r="Z395" s="64">
        <v>0</v>
      </c>
      <c r="AA395" s="86"/>
      <c r="AB395" s="86"/>
    </row>
    <row r="396" spans="1:32" ht="12.75" hidden="1" customHeight="1" outlineLevel="1" x14ac:dyDescent="0.2">
      <c r="A396" s="34" t="s">
        <v>48</v>
      </c>
      <c r="B396" s="64">
        <v>0</v>
      </c>
      <c r="C396" s="64">
        <v>0</v>
      </c>
      <c r="D396" s="64">
        <v>0</v>
      </c>
      <c r="E396" s="64">
        <v>0</v>
      </c>
      <c r="F396" s="64">
        <v>0</v>
      </c>
      <c r="G396" s="64">
        <v>0</v>
      </c>
      <c r="H396" s="64">
        <v>0</v>
      </c>
      <c r="I396" s="64">
        <v>0</v>
      </c>
      <c r="J396" s="64">
        <v>0</v>
      </c>
      <c r="K396" s="64">
        <v>0</v>
      </c>
      <c r="L396" s="64">
        <v>0</v>
      </c>
      <c r="M396" s="64">
        <v>0</v>
      </c>
      <c r="N396" s="64">
        <v>0</v>
      </c>
      <c r="O396" s="64">
        <v>0</v>
      </c>
      <c r="P396" s="64">
        <v>0</v>
      </c>
      <c r="Q396" s="64">
        <v>0</v>
      </c>
      <c r="R396" s="64">
        <v>0</v>
      </c>
      <c r="S396" s="64">
        <v>0</v>
      </c>
      <c r="T396" s="64">
        <v>0</v>
      </c>
      <c r="U396" s="64">
        <v>0</v>
      </c>
      <c r="V396" s="64">
        <v>0</v>
      </c>
      <c r="W396" s="64">
        <v>0</v>
      </c>
      <c r="X396" s="64">
        <v>0</v>
      </c>
      <c r="Y396" s="64">
        <v>0</v>
      </c>
      <c r="Z396" s="64">
        <v>0</v>
      </c>
      <c r="AA396" s="86"/>
      <c r="AB396" s="86"/>
    </row>
    <row r="397" spans="1:32" s="31" customFormat="1" ht="12.75" customHeight="1" collapsed="1" x14ac:dyDescent="0.2">
      <c r="A397" s="61" t="s">
        <v>64</v>
      </c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70"/>
      <c r="X397" s="70"/>
      <c r="Y397" s="70"/>
      <c r="Z397" s="70"/>
      <c r="AA397" s="47"/>
      <c r="AB397" s="47"/>
    </row>
    <row r="398" spans="1:32" ht="12.75" customHeight="1" outlineLevel="1" x14ac:dyDescent="0.2">
      <c r="A398" s="34" t="s">
        <v>46</v>
      </c>
      <c r="B398" s="64">
        <v>1804.6000000213098</v>
      </c>
      <c r="C398" s="64">
        <v>1804.599999995844</v>
      </c>
      <c r="D398" s="64">
        <v>1804.599999995844</v>
      </c>
      <c r="E398" s="64">
        <v>1778.0000000057044</v>
      </c>
      <c r="F398" s="64">
        <v>1772.3999999943771</v>
      </c>
      <c r="G398" s="64">
        <v>1768.1999999986147</v>
      </c>
      <c r="H398" s="64">
        <v>1759.8000000070897</v>
      </c>
      <c r="I398" s="64">
        <v>1415.3999999980442</v>
      </c>
      <c r="J398" s="64">
        <v>1128.3999999905063</v>
      </c>
      <c r="K398" s="64">
        <v>1216.6000000033819</v>
      </c>
      <c r="L398" s="64">
        <v>1189.9999999877764</v>
      </c>
      <c r="M398" s="64">
        <v>1180.2000000061525</v>
      </c>
      <c r="N398" s="64">
        <v>1198.4000000047672</v>
      </c>
      <c r="O398" s="64">
        <v>1183.0000000118162</v>
      </c>
      <c r="P398" s="64">
        <v>1086.3999999819498</v>
      </c>
      <c r="Q398" s="64">
        <v>481.60000000643777</v>
      </c>
      <c r="R398" s="64">
        <v>1735.9999999971478</v>
      </c>
      <c r="S398" s="64">
        <v>1745.8000000042375</v>
      </c>
      <c r="T398" s="64">
        <v>1755.6000000113272</v>
      </c>
      <c r="U398" s="64">
        <v>1765.3999999929511</v>
      </c>
      <c r="V398" s="64">
        <v>1769.5999999887135</v>
      </c>
      <c r="W398" s="64">
        <v>1813.0000000128348</v>
      </c>
      <c r="X398" s="64">
        <v>1700.9999999900174</v>
      </c>
      <c r="Y398" s="64">
        <v>1702.4000000055821</v>
      </c>
      <c r="Z398" s="64">
        <v>36561.000000012427</v>
      </c>
      <c r="AA398" s="82">
        <v>1523.3750000005177</v>
      </c>
      <c r="AB398" s="82">
        <v>1813.0000000128348</v>
      </c>
      <c r="AD398" s="93"/>
      <c r="AE398" s="93"/>
      <c r="AF398" s="93"/>
    </row>
    <row r="399" spans="1:32" ht="12.75" customHeight="1" outlineLevel="1" x14ac:dyDescent="0.2">
      <c r="A399" s="34" t="s">
        <v>51</v>
      </c>
      <c r="B399" s="64">
        <v>519.40000000013242</v>
      </c>
      <c r="C399" s="64">
        <v>526.40000000155851</v>
      </c>
      <c r="D399" s="64">
        <v>532.0000000001528</v>
      </c>
      <c r="E399" s="64">
        <v>484.39999999936845</v>
      </c>
      <c r="F399" s="64">
        <v>481.6000000000713</v>
      </c>
      <c r="G399" s="64">
        <v>482.99999999653664</v>
      </c>
      <c r="H399" s="64">
        <v>470.40000000288273</v>
      </c>
      <c r="I399" s="64">
        <v>456.40000000003056</v>
      </c>
      <c r="J399" s="64">
        <v>37.800000000061118</v>
      </c>
      <c r="K399" s="64">
        <v>239.40000000038708</v>
      </c>
      <c r="L399" s="64">
        <v>236.60000000108994</v>
      </c>
      <c r="M399" s="64">
        <v>235.19999999825814</v>
      </c>
      <c r="N399" s="64">
        <v>222.59999999823776</v>
      </c>
      <c r="O399" s="64">
        <v>259.00000000183354</v>
      </c>
      <c r="P399" s="64">
        <v>229.59999999966385</v>
      </c>
      <c r="Q399" s="64">
        <v>559.99999999949068</v>
      </c>
      <c r="R399" s="64">
        <v>461.99999999862484</v>
      </c>
      <c r="S399" s="64">
        <v>466.20000000075379</v>
      </c>
      <c r="T399" s="64">
        <v>477.39999999794236</v>
      </c>
      <c r="U399" s="64">
        <v>473.20000000217988</v>
      </c>
      <c r="V399" s="64">
        <v>463.40000000145665</v>
      </c>
      <c r="W399" s="64">
        <v>485.79999999583379</v>
      </c>
      <c r="X399" s="64">
        <v>396.2000000055923</v>
      </c>
      <c r="Y399" s="64">
        <v>398.99999999852298</v>
      </c>
      <c r="Z399" s="64">
        <v>29248.800000009942</v>
      </c>
      <c r="AA399" s="86"/>
      <c r="AB399" s="86"/>
    </row>
    <row r="400" spans="1:32" ht="12.75" customHeight="1" outlineLevel="1" x14ac:dyDescent="0.2">
      <c r="A400" s="34" t="s">
        <v>48</v>
      </c>
      <c r="B400" s="64">
        <v>1877.859824395061</v>
      </c>
      <c r="C400" s="64">
        <v>1879.8080008305744</v>
      </c>
      <c r="D400" s="64">
        <v>1881.3838417465913</v>
      </c>
      <c r="E400" s="64">
        <v>1842.8042109838127</v>
      </c>
      <c r="F400" s="64">
        <v>1836.6655438538985</v>
      </c>
      <c r="G400" s="64">
        <v>1832.9812437643095</v>
      </c>
      <c r="H400" s="64">
        <v>1821.585078997867</v>
      </c>
      <c r="I400" s="64">
        <v>1487.1644562705535</v>
      </c>
      <c r="J400" s="64">
        <v>1129.0329490225604</v>
      </c>
      <c r="K400" s="64">
        <v>1239.9306109651516</v>
      </c>
      <c r="L400" s="64">
        <v>1213.2928582874886</v>
      </c>
      <c r="M400" s="64">
        <v>1203.4081103323606</v>
      </c>
      <c r="N400" s="64">
        <v>1218.8984043022788</v>
      </c>
      <c r="O400" s="64">
        <v>1211.020231056817</v>
      </c>
      <c r="P400" s="64">
        <v>1110.396829948927</v>
      </c>
      <c r="Q400" s="64">
        <v>738.60582180594156</v>
      </c>
      <c r="R400" s="64">
        <v>1796.4242260637732</v>
      </c>
      <c r="S400" s="64">
        <v>1806.9753955202318</v>
      </c>
      <c r="T400" s="64">
        <v>1819.3521154624816</v>
      </c>
      <c r="U400" s="64">
        <v>1827.7186326065548</v>
      </c>
      <c r="V400" s="64">
        <v>1829.2686297975497</v>
      </c>
      <c r="W400" s="64">
        <v>1876.9578152005683</v>
      </c>
      <c r="X400" s="64">
        <v>1746.5324045005493</v>
      </c>
      <c r="Y400" s="64">
        <v>1748.5327449086642</v>
      </c>
      <c r="Z400" s="64">
        <v>46820.925048972393</v>
      </c>
      <c r="AA400" s="86"/>
      <c r="AB400" s="86"/>
    </row>
    <row r="401" spans="1:32" ht="12.75" customHeight="1" outlineLevel="1" x14ac:dyDescent="0.2">
      <c r="B401" s="97"/>
      <c r="C401" s="97"/>
      <c r="D401" s="97"/>
      <c r="E401" s="97"/>
      <c r="F401" s="97"/>
      <c r="G401" s="98"/>
      <c r="H401" s="98"/>
      <c r="I401" s="98"/>
      <c r="J401" s="98"/>
      <c r="K401" s="98"/>
      <c r="L401" s="98"/>
      <c r="M401" s="98"/>
      <c r="N401" s="98"/>
      <c r="O401" s="98"/>
      <c r="P401" s="98"/>
      <c r="Q401" s="98"/>
      <c r="R401" s="98"/>
      <c r="S401" s="98"/>
      <c r="T401" s="98"/>
      <c r="U401" s="98"/>
      <c r="V401" s="98"/>
      <c r="W401" s="98"/>
      <c r="X401" s="98"/>
      <c r="Y401" s="98"/>
      <c r="Z401" s="98"/>
      <c r="AA401" s="86"/>
      <c r="AB401" s="86"/>
    </row>
    <row r="402" spans="1:32" s="6" customFormat="1" ht="15" x14ac:dyDescent="0.2">
      <c r="A402" s="61" t="s">
        <v>9</v>
      </c>
      <c r="B402" s="61"/>
      <c r="C402" s="61"/>
      <c r="D402" s="61"/>
      <c r="E402" s="61"/>
      <c r="F402" s="61"/>
      <c r="G402" s="61"/>
      <c r="H402" s="61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61"/>
      <c r="Z402" s="61"/>
      <c r="AA402" s="30"/>
      <c r="AB402" s="30"/>
    </row>
    <row r="403" spans="1:32" s="31" customFormat="1" ht="12.75" customHeight="1" x14ac:dyDescent="0.2">
      <c r="A403" s="60" t="s">
        <v>17</v>
      </c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70"/>
      <c r="X403" s="70"/>
      <c r="Y403" s="70"/>
      <c r="Z403" s="70"/>
      <c r="AA403" s="47"/>
      <c r="AB403" s="47"/>
    </row>
    <row r="404" spans="1:32" ht="12.75" customHeight="1" outlineLevel="1" x14ac:dyDescent="0.2">
      <c r="A404" s="34" t="s">
        <v>46</v>
      </c>
      <c r="B404" s="64">
        <v>893.54399999982888</v>
      </c>
      <c r="C404" s="64">
        <v>906.59400000371534</v>
      </c>
      <c r="D404" s="64">
        <v>938.18999999855805</v>
      </c>
      <c r="E404" s="64">
        <v>910.01999999681175</v>
      </c>
      <c r="F404" s="64">
        <v>885.40800000432682</v>
      </c>
      <c r="G404" s="64">
        <v>887.37000000029184</v>
      </c>
      <c r="H404" s="64">
        <v>889.91999999708241</v>
      </c>
      <c r="I404" s="64">
        <v>1202.4820000049476</v>
      </c>
      <c r="J404" s="64">
        <v>1496.9579999951566</v>
      </c>
      <c r="K404" s="64">
        <v>1459.5960000013656</v>
      </c>
      <c r="L404" s="64">
        <v>1458.108000004604</v>
      </c>
      <c r="M404" s="64">
        <v>1469.0459999953146</v>
      </c>
      <c r="N404" s="64">
        <v>1467.5580000012087</v>
      </c>
      <c r="O404" s="64">
        <v>1477.1460000007119</v>
      </c>
      <c r="P404" s="64">
        <v>1636.2999999939257</v>
      </c>
      <c r="Q404" s="64">
        <v>2166.396000002087</v>
      </c>
      <c r="R404" s="64">
        <v>873.57000000228254</v>
      </c>
      <c r="S404" s="64">
        <v>864.2699999990873</v>
      </c>
      <c r="T404" s="64">
        <v>860.6579999987116</v>
      </c>
      <c r="U404" s="64">
        <v>858.42000000642656</v>
      </c>
      <c r="V404" s="64">
        <v>863.41799999458999</v>
      </c>
      <c r="W404" s="64">
        <v>864.12000000044827</v>
      </c>
      <c r="X404" s="64">
        <v>890.84400000187088</v>
      </c>
      <c r="Y404" s="64">
        <v>875.30599999524611</v>
      </c>
      <c r="Z404" s="64">
        <v>27095.241999998605</v>
      </c>
      <c r="AA404" s="82">
        <v>1128.9684166666086</v>
      </c>
      <c r="AB404" s="82">
        <v>2166.396000002087</v>
      </c>
      <c r="AD404" s="93"/>
      <c r="AE404" s="93"/>
      <c r="AF404" s="93"/>
    </row>
    <row r="405" spans="1:32" ht="12.75" customHeight="1" outlineLevel="1" x14ac:dyDescent="0.2">
      <c r="A405" s="34" t="s">
        <v>51</v>
      </c>
      <c r="B405" s="64">
        <v>508.52400000028865</v>
      </c>
      <c r="C405" s="64">
        <v>527.52599999857466</v>
      </c>
      <c r="D405" s="64">
        <v>558.31199999999399</v>
      </c>
      <c r="E405" s="64">
        <v>525.49199999978782</v>
      </c>
      <c r="F405" s="64">
        <v>490.39200000314167</v>
      </c>
      <c r="G405" s="64">
        <v>490.82999999791582</v>
      </c>
      <c r="H405" s="64">
        <v>495.34199999882958</v>
      </c>
      <c r="I405" s="64">
        <v>499.73399999982121</v>
      </c>
      <c r="J405" s="64">
        <v>790.66800000279272</v>
      </c>
      <c r="K405" s="64">
        <v>816.01799999881678</v>
      </c>
      <c r="L405" s="64">
        <v>823.51800000035155</v>
      </c>
      <c r="M405" s="64">
        <v>825.91799999974228</v>
      </c>
      <c r="N405" s="64">
        <v>820.06799999745908</v>
      </c>
      <c r="O405" s="64">
        <v>834.45600000339709</v>
      </c>
      <c r="P405" s="64">
        <v>862.66800000040803</v>
      </c>
      <c r="Q405" s="64">
        <v>459.62999999823751</v>
      </c>
      <c r="R405" s="64">
        <v>496.66800000293051</v>
      </c>
      <c r="S405" s="64">
        <v>492.77999999844269</v>
      </c>
      <c r="T405" s="64">
        <v>492.17999999928224</v>
      </c>
      <c r="U405" s="64">
        <v>491.57999999669755</v>
      </c>
      <c r="V405" s="64">
        <v>489.20999999912738</v>
      </c>
      <c r="W405" s="64">
        <v>492.72600000458169</v>
      </c>
      <c r="X405" s="64">
        <v>512.23799999900848</v>
      </c>
      <c r="Y405" s="64">
        <v>507.7740000015001</v>
      </c>
      <c r="Z405" s="64">
        <v>14304.252000001125</v>
      </c>
      <c r="AA405" s="86"/>
      <c r="AB405" s="86"/>
    </row>
    <row r="406" spans="1:32" ht="12.75" customHeight="1" outlineLevel="1" x14ac:dyDescent="0.2">
      <c r="A406" s="34" t="s">
        <v>48</v>
      </c>
      <c r="B406" s="64">
        <v>1028.1135824956248</v>
      </c>
      <c r="C406" s="64">
        <v>1048.9024556731827</v>
      </c>
      <c r="D406" s="64">
        <v>1091.7475740487303</v>
      </c>
      <c r="E406" s="64">
        <v>1050.8464409503295</v>
      </c>
      <c r="F406" s="64">
        <v>1012.1421047159057</v>
      </c>
      <c r="G406" s="64">
        <v>1014.0708090653591</v>
      </c>
      <c r="H406" s="64">
        <v>1018.489716863969</v>
      </c>
      <c r="I406" s="64">
        <v>1302.1893222921622</v>
      </c>
      <c r="J406" s="64">
        <v>1692.9380201229799</v>
      </c>
      <c r="K406" s="64">
        <v>1672.2158531547459</v>
      </c>
      <c r="L406" s="64">
        <v>1674.5927373549682</v>
      </c>
      <c r="M406" s="64">
        <v>1685.3001788482097</v>
      </c>
      <c r="N406" s="64">
        <v>1681.1418762220458</v>
      </c>
      <c r="O406" s="64">
        <v>1696.5485908926312</v>
      </c>
      <c r="P406" s="64">
        <v>1849.7766806306174</v>
      </c>
      <c r="Q406" s="64">
        <v>2214.61765678038</v>
      </c>
      <c r="R406" s="64">
        <v>1004.8898681601377</v>
      </c>
      <c r="S406" s="64">
        <v>994.8842954318294</v>
      </c>
      <c r="T406" s="64">
        <v>991.45012247771479</v>
      </c>
      <c r="U406" s="64">
        <v>989.20968091087059</v>
      </c>
      <c r="V406" s="64">
        <v>992.37949737678684</v>
      </c>
      <c r="W406" s="64">
        <v>994.72724175086796</v>
      </c>
      <c r="X406" s="64">
        <v>1027.6141303924919</v>
      </c>
      <c r="Y406" s="64">
        <v>1011.9263949048869</v>
      </c>
      <c r="Z406" s="64">
        <v>30639.252019558578</v>
      </c>
      <c r="AA406" s="86"/>
      <c r="AB406" s="86"/>
    </row>
    <row r="407" spans="1:32" s="31" customFormat="1" ht="12.75" customHeight="1" x14ac:dyDescent="0.2">
      <c r="A407" s="61" t="s">
        <v>64</v>
      </c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  <c r="S407" s="70"/>
      <c r="T407" s="70"/>
      <c r="U407" s="70"/>
      <c r="V407" s="70"/>
      <c r="W407" s="70"/>
      <c r="X407" s="70"/>
      <c r="Y407" s="70"/>
      <c r="Z407" s="70"/>
      <c r="AA407" s="47"/>
      <c r="AB407" s="47"/>
    </row>
    <row r="408" spans="1:32" ht="12.75" customHeight="1" outlineLevel="1" x14ac:dyDescent="0.2">
      <c r="A408" s="34" t="s">
        <v>46</v>
      </c>
      <c r="B408" s="64">
        <v>893.54399999982888</v>
      </c>
      <c r="C408" s="64">
        <v>906.59400000371534</v>
      </c>
      <c r="D408" s="64">
        <v>938.18999999855805</v>
      </c>
      <c r="E408" s="64">
        <v>910.01999999681175</v>
      </c>
      <c r="F408" s="64">
        <v>885.40800000432682</v>
      </c>
      <c r="G408" s="64">
        <v>887.37000000029184</v>
      </c>
      <c r="H408" s="64">
        <v>889.91999999708241</v>
      </c>
      <c r="I408" s="64">
        <v>1202.4820000049476</v>
      </c>
      <c r="J408" s="64">
        <v>1496.9579999951566</v>
      </c>
      <c r="K408" s="64">
        <v>1459.5960000013656</v>
      </c>
      <c r="L408" s="64">
        <v>1458.108000004604</v>
      </c>
      <c r="M408" s="64">
        <v>1469.0459999953146</v>
      </c>
      <c r="N408" s="64">
        <v>1467.5580000012087</v>
      </c>
      <c r="O408" s="64">
        <v>1477.1460000007119</v>
      </c>
      <c r="P408" s="64">
        <v>1636.2999999939257</v>
      </c>
      <c r="Q408" s="64">
        <v>2166.396000002087</v>
      </c>
      <c r="R408" s="64">
        <v>873.57000000228254</v>
      </c>
      <c r="S408" s="64">
        <v>864.2699999990873</v>
      </c>
      <c r="T408" s="64">
        <v>860.6579999987116</v>
      </c>
      <c r="U408" s="64">
        <v>858.42000000642656</v>
      </c>
      <c r="V408" s="64">
        <v>863.41799999458999</v>
      </c>
      <c r="W408" s="64">
        <v>864.12000000044827</v>
      </c>
      <c r="X408" s="64">
        <v>890.84400000187088</v>
      </c>
      <c r="Y408" s="64">
        <v>875.30599999524611</v>
      </c>
      <c r="Z408" s="64">
        <v>27095.241999998605</v>
      </c>
      <c r="AA408" s="82">
        <v>1128.9684166666086</v>
      </c>
      <c r="AB408" s="82">
        <v>2166.396000002087</v>
      </c>
      <c r="AD408" s="93"/>
      <c r="AE408" s="93"/>
      <c r="AF408" s="93"/>
    </row>
    <row r="409" spans="1:32" ht="12.75" customHeight="1" outlineLevel="1" x14ac:dyDescent="0.2">
      <c r="A409" s="34" t="s">
        <v>51</v>
      </c>
      <c r="B409" s="64">
        <v>508.52400000028865</v>
      </c>
      <c r="C409" s="64">
        <v>527.52599999857466</v>
      </c>
      <c r="D409" s="64">
        <v>558.31199999999399</v>
      </c>
      <c r="E409" s="64">
        <v>525.49199999978782</v>
      </c>
      <c r="F409" s="64">
        <v>490.39200000314167</v>
      </c>
      <c r="G409" s="64">
        <v>490.82999999791582</v>
      </c>
      <c r="H409" s="64">
        <v>495.34199999882958</v>
      </c>
      <c r="I409" s="64">
        <v>499.73399999982121</v>
      </c>
      <c r="J409" s="64">
        <v>790.66800000279272</v>
      </c>
      <c r="K409" s="64">
        <v>816.01799999881678</v>
      </c>
      <c r="L409" s="64">
        <v>823.51800000035155</v>
      </c>
      <c r="M409" s="64">
        <v>825.91799999974228</v>
      </c>
      <c r="N409" s="64">
        <v>820.06799999745908</v>
      </c>
      <c r="O409" s="64">
        <v>834.45600000339709</v>
      </c>
      <c r="P409" s="64">
        <v>862.66800000040803</v>
      </c>
      <c r="Q409" s="64">
        <v>459.62999999823751</v>
      </c>
      <c r="R409" s="64">
        <v>496.66800000293051</v>
      </c>
      <c r="S409" s="64">
        <v>492.77999999844269</v>
      </c>
      <c r="T409" s="64">
        <v>492.17999999928224</v>
      </c>
      <c r="U409" s="64">
        <v>491.57999999669755</v>
      </c>
      <c r="V409" s="64">
        <v>489.20999999912738</v>
      </c>
      <c r="W409" s="64">
        <v>492.72600000458169</v>
      </c>
      <c r="X409" s="64">
        <v>512.23799999900848</v>
      </c>
      <c r="Y409" s="64">
        <v>507.7740000015001</v>
      </c>
      <c r="Z409" s="64">
        <v>21676.193599998885</v>
      </c>
      <c r="AA409" s="86"/>
      <c r="AB409" s="86"/>
    </row>
    <row r="410" spans="1:32" ht="12.75" customHeight="1" outlineLevel="1" x14ac:dyDescent="0.2">
      <c r="A410" s="34" t="s">
        <v>48</v>
      </c>
      <c r="B410" s="64">
        <v>1028.1135824956248</v>
      </c>
      <c r="C410" s="64">
        <v>1048.9024556731827</v>
      </c>
      <c r="D410" s="64">
        <v>1091.7475740487303</v>
      </c>
      <c r="E410" s="64">
        <v>1050.8464409503295</v>
      </c>
      <c r="F410" s="64">
        <v>1012.1421047159057</v>
      </c>
      <c r="G410" s="64">
        <v>1014.0708090653591</v>
      </c>
      <c r="H410" s="64">
        <v>1018.489716863969</v>
      </c>
      <c r="I410" s="64">
        <v>1302.1893222921622</v>
      </c>
      <c r="J410" s="64">
        <v>1692.9380201229799</v>
      </c>
      <c r="K410" s="64">
        <v>1672.2158531547459</v>
      </c>
      <c r="L410" s="64">
        <v>1674.5927373549682</v>
      </c>
      <c r="M410" s="64">
        <v>1685.3001788482097</v>
      </c>
      <c r="N410" s="64">
        <v>1681.1418762220458</v>
      </c>
      <c r="O410" s="64">
        <v>1696.5485908926312</v>
      </c>
      <c r="P410" s="64">
        <v>1849.7766806306174</v>
      </c>
      <c r="Q410" s="64">
        <v>2214.61765678038</v>
      </c>
      <c r="R410" s="64">
        <v>1004.8898681601377</v>
      </c>
      <c r="S410" s="64">
        <v>994.8842954318294</v>
      </c>
      <c r="T410" s="64">
        <v>991.45012247771479</v>
      </c>
      <c r="U410" s="64">
        <v>989.20968091087059</v>
      </c>
      <c r="V410" s="64">
        <v>992.37949737678684</v>
      </c>
      <c r="W410" s="64">
        <v>994.72724175086796</v>
      </c>
      <c r="X410" s="64">
        <v>1027.6141303924919</v>
      </c>
      <c r="Y410" s="64">
        <v>1011.9263949048869</v>
      </c>
      <c r="Z410" s="64">
        <v>34698.840153859914</v>
      </c>
      <c r="AA410" s="86"/>
      <c r="AB410" s="86"/>
    </row>
    <row r="411" spans="1:32" s="1" customFormat="1" ht="12.75" customHeight="1" x14ac:dyDescent="0.2">
      <c r="B411" s="4"/>
      <c r="C411" s="4"/>
      <c r="D411" s="4"/>
      <c r="E411" s="4"/>
      <c r="F411" s="4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10"/>
      <c r="AB411" s="10"/>
    </row>
    <row r="412" spans="1:32" s="1" customFormat="1" x14ac:dyDescent="0.2">
      <c r="B412" s="4"/>
      <c r="C412" s="4"/>
      <c r="D412" s="4"/>
      <c r="E412" s="4"/>
      <c r="F412" s="4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11"/>
      <c r="AA412" s="10"/>
      <c r="AB412" s="10"/>
    </row>
    <row r="413" spans="1:32" s="1" customFormat="1" ht="15" x14ac:dyDescent="0.2">
      <c r="A413" s="61" t="s">
        <v>76</v>
      </c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7"/>
      <c r="AB413" s="37"/>
    </row>
    <row r="414" spans="1:32" s="31" customFormat="1" ht="12.75" customHeight="1" x14ac:dyDescent="0.2">
      <c r="A414" s="74" t="s">
        <v>17</v>
      </c>
      <c r="B414" s="71"/>
      <c r="C414" s="71"/>
      <c r="D414" s="71"/>
      <c r="E414" s="71"/>
      <c r="F414" s="71"/>
      <c r="G414" s="71"/>
      <c r="H414" s="71"/>
      <c r="I414" s="71"/>
      <c r="J414" s="71"/>
      <c r="K414" s="71"/>
      <c r="L414" s="71"/>
      <c r="M414" s="71"/>
      <c r="N414" s="71"/>
      <c r="O414" s="71"/>
      <c r="P414" s="71"/>
      <c r="Q414" s="71"/>
      <c r="R414" s="71"/>
      <c r="S414" s="71"/>
      <c r="T414" s="71"/>
      <c r="U414" s="71"/>
      <c r="V414" s="71"/>
      <c r="W414" s="71"/>
      <c r="X414" s="71"/>
      <c r="Y414" s="71"/>
      <c r="Z414" s="71"/>
      <c r="AA414" s="47"/>
      <c r="AB414" s="47"/>
    </row>
    <row r="415" spans="1:32" ht="12.75" customHeight="1" outlineLevel="1" x14ac:dyDescent="0.2">
      <c r="A415" s="34" t="s">
        <v>46</v>
      </c>
      <c r="B415" s="64">
        <v>2698.1440000211387</v>
      </c>
      <c r="C415" s="64">
        <v>2711.1939999995593</v>
      </c>
      <c r="D415" s="64">
        <v>2742.789999994402</v>
      </c>
      <c r="E415" s="64">
        <v>2688.0200000025161</v>
      </c>
      <c r="F415" s="64">
        <v>2657.807999998704</v>
      </c>
      <c r="G415" s="64">
        <v>2655.5699999989065</v>
      </c>
      <c r="H415" s="64">
        <v>2649.7200000041721</v>
      </c>
      <c r="I415" s="64">
        <v>2617.8820000029918</v>
      </c>
      <c r="J415" s="64">
        <v>2625.3579999856629</v>
      </c>
      <c r="K415" s="64">
        <v>2676.1960000047475</v>
      </c>
      <c r="L415" s="64">
        <v>2648.1079999923804</v>
      </c>
      <c r="M415" s="64">
        <v>2649.2460000014671</v>
      </c>
      <c r="N415" s="64">
        <v>2665.9580000059759</v>
      </c>
      <c r="O415" s="64">
        <v>2660.146000012528</v>
      </c>
      <c r="P415" s="64">
        <v>2722.6999999758755</v>
      </c>
      <c r="Q415" s="64">
        <v>2647.9960000085248</v>
      </c>
      <c r="R415" s="64">
        <v>2609.5699999994304</v>
      </c>
      <c r="S415" s="64">
        <v>2610.0700000033248</v>
      </c>
      <c r="T415" s="64">
        <v>2616.2580000100388</v>
      </c>
      <c r="U415" s="64">
        <v>2623.8199999993776</v>
      </c>
      <c r="V415" s="64">
        <v>2633.0179999833035</v>
      </c>
      <c r="W415" s="64">
        <v>2677.1200000132831</v>
      </c>
      <c r="X415" s="64">
        <v>2591.8439999918883</v>
      </c>
      <c r="Y415" s="64">
        <v>2577.7060000008282</v>
      </c>
      <c r="Z415" s="64">
        <v>63656.242000011029</v>
      </c>
      <c r="AA415" s="82">
        <v>2652.3434166671263</v>
      </c>
      <c r="AB415" s="82">
        <v>2742.789999994402</v>
      </c>
      <c r="AD415" s="93"/>
      <c r="AE415" s="93"/>
      <c r="AF415" s="93"/>
    </row>
    <row r="416" spans="1:32" ht="12.75" customHeight="1" outlineLevel="1" x14ac:dyDescent="0.2">
      <c r="A416" s="34" t="s">
        <v>51</v>
      </c>
      <c r="B416" s="64">
        <v>1027.9240000004211</v>
      </c>
      <c r="C416" s="64">
        <v>1053.9260000001332</v>
      </c>
      <c r="D416" s="64">
        <v>1090.3120000001468</v>
      </c>
      <c r="E416" s="64">
        <v>1009.8919999991563</v>
      </c>
      <c r="F416" s="64">
        <v>971.99200000321298</v>
      </c>
      <c r="G416" s="64">
        <v>973.82999999445246</v>
      </c>
      <c r="H416" s="64">
        <v>965.74200000171231</v>
      </c>
      <c r="I416" s="64">
        <v>956.13399999985177</v>
      </c>
      <c r="J416" s="64">
        <v>828.46800000285384</v>
      </c>
      <c r="K416" s="64">
        <v>1055.4179999992039</v>
      </c>
      <c r="L416" s="64">
        <v>1060.1180000014415</v>
      </c>
      <c r="M416" s="64">
        <v>1061.1179999980004</v>
      </c>
      <c r="N416" s="64">
        <v>1042.6679999956968</v>
      </c>
      <c r="O416" s="64">
        <v>1093.4560000052306</v>
      </c>
      <c r="P416" s="64">
        <v>1092.2680000000719</v>
      </c>
      <c r="Q416" s="64">
        <v>1019.6299999977282</v>
      </c>
      <c r="R416" s="64">
        <v>958.66800000155536</v>
      </c>
      <c r="S416" s="64">
        <v>958.97999999919648</v>
      </c>
      <c r="T416" s="64">
        <v>969.5799999972246</v>
      </c>
      <c r="U416" s="64">
        <v>964.77999999887743</v>
      </c>
      <c r="V416" s="64">
        <v>952.61000000058402</v>
      </c>
      <c r="W416" s="64">
        <v>978.52600000041548</v>
      </c>
      <c r="X416" s="64">
        <v>908.43800000460078</v>
      </c>
      <c r="Y416" s="64">
        <v>906.77400000002308</v>
      </c>
      <c r="Z416" s="64">
        <v>43553.05200001107</v>
      </c>
      <c r="AA416" s="86"/>
      <c r="AB416" s="86"/>
    </row>
    <row r="417" spans="1:32" ht="12.75" customHeight="1" outlineLevel="1" x14ac:dyDescent="0.2">
      <c r="A417" s="34" t="s">
        <v>48</v>
      </c>
      <c r="B417" s="64">
        <v>2905.9734068906855</v>
      </c>
      <c r="C417" s="64">
        <v>2928.7104565037571</v>
      </c>
      <c r="D417" s="64">
        <v>2973.1314157953216</v>
      </c>
      <c r="E417" s="64">
        <v>2893.6506519341419</v>
      </c>
      <c r="F417" s="64">
        <v>2848.8076485698043</v>
      </c>
      <c r="G417" s="64">
        <v>2847.0520528296684</v>
      </c>
      <c r="H417" s="64">
        <v>2840.0747958618358</v>
      </c>
      <c r="I417" s="64">
        <v>2789.3537785627159</v>
      </c>
      <c r="J417" s="64">
        <v>2821.97096914554</v>
      </c>
      <c r="K417" s="64">
        <v>2912.1464641198972</v>
      </c>
      <c r="L417" s="64">
        <v>2887.8855956424568</v>
      </c>
      <c r="M417" s="64">
        <v>2888.7082891805703</v>
      </c>
      <c r="N417" s="64">
        <v>2900.0402805243248</v>
      </c>
      <c r="O417" s="64">
        <v>2907.5688219494482</v>
      </c>
      <c r="P417" s="64">
        <v>2960.1735105795442</v>
      </c>
      <c r="Q417" s="64">
        <v>2953.2234785863216</v>
      </c>
      <c r="R417" s="64">
        <v>2801.3140942239106</v>
      </c>
      <c r="S417" s="64">
        <v>2801.8596909520611</v>
      </c>
      <c r="T417" s="64">
        <v>2810.8022379401964</v>
      </c>
      <c r="U417" s="64">
        <v>2816.9283135174255</v>
      </c>
      <c r="V417" s="64">
        <v>2821.6481271743364</v>
      </c>
      <c r="W417" s="64">
        <v>2871.6850569514363</v>
      </c>
      <c r="X417" s="64">
        <v>2774.1465348930415</v>
      </c>
      <c r="Y417" s="64">
        <v>2760.4591398135512</v>
      </c>
      <c r="Z417" s="64">
        <v>77460.177068530975</v>
      </c>
      <c r="AA417" s="86"/>
      <c r="AB417" s="86"/>
    </row>
    <row r="418" spans="1:32" s="31" customFormat="1" ht="12.75" hidden="1" customHeight="1" x14ac:dyDescent="0.2">
      <c r="A418" s="74" t="s">
        <v>49</v>
      </c>
      <c r="B418" s="71"/>
      <c r="C418" s="71"/>
      <c r="D418" s="71"/>
      <c r="E418" s="71"/>
      <c r="F418" s="71"/>
      <c r="G418" s="71"/>
      <c r="H418" s="71"/>
      <c r="I418" s="71"/>
      <c r="J418" s="71"/>
      <c r="K418" s="71"/>
      <c r="L418" s="71"/>
      <c r="M418" s="71"/>
      <c r="N418" s="71"/>
      <c r="O418" s="71"/>
      <c r="P418" s="71"/>
      <c r="Q418" s="71"/>
      <c r="R418" s="71"/>
      <c r="S418" s="71"/>
      <c r="T418" s="71"/>
      <c r="U418" s="71"/>
      <c r="V418" s="71"/>
      <c r="W418" s="71"/>
      <c r="X418" s="71"/>
      <c r="Y418" s="71"/>
      <c r="Z418" s="71"/>
      <c r="AA418" s="47"/>
      <c r="AB418" s="47"/>
    </row>
    <row r="419" spans="1:32" ht="12.75" hidden="1" customHeight="1" outlineLevel="1" x14ac:dyDescent="0.2">
      <c r="A419" s="34" t="s">
        <v>46</v>
      </c>
      <c r="B419" s="64">
        <v>0</v>
      </c>
      <c r="C419" s="64">
        <v>0</v>
      </c>
      <c r="D419" s="64">
        <v>0</v>
      </c>
      <c r="E419" s="64">
        <v>0</v>
      </c>
      <c r="F419" s="64">
        <v>0</v>
      </c>
      <c r="G419" s="64">
        <v>0</v>
      </c>
      <c r="H419" s="64">
        <v>0</v>
      </c>
      <c r="I419" s="64">
        <v>0</v>
      </c>
      <c r="J419" s="64">
        <v>0</v>
      </c>
      <c r="K419" s="64">
        <v>0</v>
      </c>
      <c r="L419" s="64">
        <v>0</v>
      </c>
      <c r="M419" s="64">
        <v>0</v>
      </c>
      <c r="N419" s="64">
        <v>0</v>
      </c>
      <c r="O419" s="64">
        <v>0</v>
      </c>
      <c r="P419" s="64">
        <v>0</v>
      </c>
      <c r="Q419" s="64">
        <v>0</v>
      </c>
      <c r="R419" s="64">
        <v>0</v>
      </c>
      <c r="S419" s="64">
        <v>0</v>
      </c>
      <c r="T419" s="64">
        <v>0</v>
      </c>
      <c r="U419" s="64">
        <v>0</v>
      </c>
      <c r="V419" s="64">
        <v>0</v>
      </c>
      <c r="W419" s="64">
        <v>0</v>
      </c>
      <c r="X419" s="64">
        <v>0</v>
      </c>
      <c r="Y419" s="64">
        <v>0</v>
      </c>
      <c r="Z419" s="64">
        <v>0</v>
      </c>
      <c r="AA419" s="82">
        <v>0</v>
      </c>
      <c r="AB419" s="82">
        <v>0</v>
      </c>
      <c r="AD419" s="93"/>
      <c r="AE419" s="93"/>
      <c r="AF419" s="93"/>
    </row>
    <row r="420" spans="1:32" ht="12.75" hidden="1" customHeight="1" outlineLevel="1" x14ac:dyDescent="0.2">
      <c r="A420" s="34" t="s">
        <v>51</v>
      </c>
      <c r="B420" s="64">
        <v>0</v>
      </c>
      <c r="C420" s="64">
        <v>0</v>
      </c>
      <c r="D420" s="64">
        <v>0</v>
      </c>
      <c r="E420" s="64">
        <v>0</v>
      </c>
      <c r="F420" s="64">
        <v>0</v>
      </c>
      <c r="G420" s="64">
        <v>0</v>
      </c>
      <c r="H420" s="64">
        <v>0</v>
      </c>
      <c r="I420" s="64">
        <v>0</v>
      </c>
      <c r="J420" s="64">
        <v>0</v>
      </c>
      <c r="K420" s="64">
        <v>0</v>
      </c>
      <c r="L420" s="64">
        <v>0</v>
      </c>
      <c r="M420" s="64">
        <v>0</v>
      </c>
      <c r="N420" s="64">
        <v>0</v>
      </c>
      <c r="O420" s="64">
        <v>0</v>
      </c>
      <c r="P420" s="64">
        <v>0</v>
      </c>
      <c r="Q420" s="64">
        <v>0</v>
      </c>
      <c r="R420" s="64">
        <v>0</v>
      </c>
      <c r="S420" s="64">
        <v>0</v>
      </c>
      <c r="T420" s="64">
        <v>0</v>
      </c>
      <c r="U420" s="64">
        <v>0</v>
      </c>
      <c r="V420" s="64">
        <v>0</v>
      </c>
      <c r="W420" s="64">
        <v>0</v>
      </c>
      <c r="X420" s="64">
        <v>0</v>
      </c>
      <c r="Y420" s="64">
        <v>0</v>
      </c>
      <c r="Z420" s="64">
        <v>0</v>
      </c>
      <c r="AA420" s="86"/>
      <c r="AB420" s="86"/>
    </row>
    <row r="421" spans="1:32" ht="12.75" hidden="1" customHeight="1" outlineLevel="1" x14ac:dyDescent="0.2">
      <c r="A421" s="34" t="s">
        <v>48</v>
      </c>
      <c r="B421" s="64">
        <v>0</v>
      </c>
      <c r="C421" s="64">
        <v>0</v>
      </c>
      <c r="D421" s="64">
        <v>0</v>
      </c>
      <c r="E421" s="64">
        <v>0</v>
      </c>
      <c r="F421" s="64">
        <v>0</v>
      </c>
      <c r="G421" s="64">
        <v>0</v>
      </c>
      <c r="H421" s="64">
        <v>0</v>
      </c>
      <c r="I421" s="64">
        <v>0</v>
      </c>
      <c r="J421" s="64">
        <v>0</v>
      </c>
      <c r="K421" s="64">
        <v>0</v>
      </c>
      <c r="L421" s="64">
        <v>0</v>
      </c>
      <c r="M421" s="64">
        <v>0</v>
      </c>
      <c r="N421" s="64">
        <v>0</v>
      </c>
      <c r="O421" s="64">
        <v>0</v>
      </c>
      <c r="P421" s="64">
        <v>0</v>
      </c>
      <c r="Q421" s="64">
        <v>0</v>
      </c>
      <c r="R421" s="64">
        <v>0</v>
      </c>
      <c r="S421" s="64">
        <v>0</v>
      </c>
      <c r="T421" s="64">
        <v>0</v>
      </c>
      <c r="U421" s="64">
        <v>0</v>
      </c>
      <c r="V421" s="64">
        <v>0</v>
      </c>
      <c r="W421" s="64">
        <v>0</v>
      </c>
      <c r="X421" s="64">
        <v>0</v>
      </c>
      <c r="Y421" s="64">
        <v>0</v>
      </c>
      <c r="Z421" s="64">
        <v>0</v>
      </c>
      <c r="AA421" s="86"/>
      <c r="AB421" s="86"/>
    </row>
    <row r="422" spans="1:32" s="31" customFormat="1" ht="12.75" customHeight="1" collapsed="1" x14ac:dyDescent="0.2">
      <c r="A422" s="61" t="s">
        <v>64</v>
      </c>
      <c r="B422" s="71"/>
      <c r="C422" s="71"/>
      <c r="D422" s="71"/>
      <c r="E422" s="71"/>
      <c r="F422" s="71"/>
      <c r="G422" s="71"/>
      <c r="H422" s="71"/>
      <c r="I422" s="71"/>
      <c r="J422" s="71"/>
      <c r="K422" s="71"/>
      <c r="L422" s="71"/>
      <c r="M422" s="71"/>
      <c r="N422" s="71"/>
      <c r="O422" s="71"/>
      <c r="P422" s="71"/>
      <c r="Q422" s="71"/>
      <c r="R422" s="71"/>
      <c r="S422" s="71"/>
      <c r="T422" s="71"/>
      <c r="U422" s="71"/>
      <c r="V422" s="71"/>
      <c r="W422" s="71"/>
      <c r="X422" s="71"/>
      <c r="Y422" s="71"/>
      <c r="Z422" s="71"/>
      <c r="AA422" s="47"/>
      <c r="AB422" s="47"/>
    </row>
    <row r="423" spans="1:32" ht="12.75" customHeight="1" outlineLevel="1" x14ac:dyDescent="0.2">
      <c r="A423" s="34" t="s">
        <v>46</v>
      </c>
      <c r="B423" s="64">
        <v>2698.1440000211387</v>
      </c>
      <c r="C423" s="64">
        <v>2711.1939999995593</v>
      </c>
      <c r="D423" s="64">
        <v>2742.789999994402</v>
      </c>
      <c r="E423" s="64">
        <v>2688.0200000025161</v>
      </c>
      <c r="F423" s="64">
        <v>2657.807999998704</v>
      </c>
      <c r="G423" s="64">
        <v>2655.5699999989065</v>
      </c>
      <c r="H423" s="64">
        <v>2649.7200000041721</v>
      </c>
      <c r="I423" s="64">
        <v>2617.8820000029918</v>
      </c>
      <c r="J423" s="64">
        <v>2625.3579999856629</v>
      </c>
      <c r="K423" s="64">
        <v>2676.1960000047475</v>
      </c>
      <c r="L423" s="64">
        <v>2648.1079999923804</v>
      </c>
      <c r="M423" s="64">
        <v>2649.2460000014671</v>
      </c>
      <c r="N423" s="64">
        <v>2665.9580000059759</v>
      </c>
      <c r="O423" s="64">
        <v>2660.146000012528</v>
      </c>
      <c r="P423" s="64">
        <v>2722.6999999758755</v>
      </c>
      <c r="Q423" s="64">
        <v>2647.9960000085248</v>
      </c>
      <c r="R423" s="64">
        <v>2609.5699999994304</v>
      </c>
      <c r="S423" s="64">
        <v>2610.0700000033248</v>
      </c>
      <c r="T423" s="64">
        <v>2616.2580000100388</v>
      </c>
      <c r="U423" s="64">
        <v>2623.8199999993776</v>
      </c>
      <c r="V423" s="64">
        <v>2633.0179999833035</v>
      </c>
      <c r="W423" s="64">
        <v>2677.1200000132831</v>
      </c>
      <c r="X423" s="64">
        <v>2591.8439999918883</v>
      </c>
      <c r="Y423" s="64">
        <v>2577.7060000008282</v>
      </c>
      <c r="Z423" s="64">
        <v>63656.242000011029</v>
      </c>
      <c r="AA423" s="82">
        <v>2652.3434166671263</v>
      </c>
      <c r="AB423" s="82">
        <v>2742.789999994402</v>
      </c>
      <c r="AD423" s="93"/>
      <c r="AE423" s="93"/>
      <c r="AF423" s="93"/>
    </row>
    <row r="424" spans="1:32" ht="12.75" customHeight="1" outlineLevel="1" x14ac:dyDescent="0.2">
      <c r="A424" s="34" t="s">
        <v>51</v>
      </c>
      <c r="B424" s="64">
        <v>1027.9240000004211</v>
      </c>
      <c r="C424" s="64">
        <v>1053.9260000001332</v>
      </c>
      <c r="D424" s="64">
        <v>1090.3120000001468</v>
      </c>
      <c r="E424" s="64">
        <v>1009.8919999991563</v>
      </c>
      <c r="F424" s="64">
        <v>971.99200000321298</v>
      </c>
      <c r="G424" s="64">
        <v>973.82999999445246</v>
      </c>
      <c r="H424" s="64">
        <v>965.74200000171231</v>
      </c>
      <c r="I424" s="64">
        <v>956.13399999985177</v>
      </c>
      <c r="J424" s="64">
        <v>828.46800000285384</v>
      </c>
      <c r="K424" s="64">
        <v>1055.4179999992039</v>
      </c>
      <c r="L424" s="64">
        <v>1060.1180000014415</v>
      </c>
      <c r="M424" s="64">
        <v>1061.1179999980004</v>
      </c>
      <c r="N424" s="64">
        <v>1042.6679999956968</v>
      </c>
      <c r="O424" s="64">
        <v>1093.4560000052306</v>
      </c>
      <c r="P424" s="64">
        <v>1092.2680000000719</v>
      </c>
      <c r="Q424" s="64">
        <v>1019.6299999977282</v>
      </c>
      <c r="R424" s="64">
        <v>958.66800000155536</v>
      </c>
      <c r="S424" s="64">
        <v>958.97999999919648</v>
      </c>
      <c r="T424" s="64">
        <v>969.5799999972246</v>
      </c>
      <c r="U424" s="64">
        <v>964.77999999887743</v>
      </c>
      <c r="V424" s="64">
        <v>952.61000000058402</v>
      </c>
      <c r="W424" s="64">
        <v>978.52600000041548</v>
      </c>
      <c r="X424" s="64">
        <v>908.43800000460078</v>
      </c>
      <c r="Y424" s="64">
        <v>906.77400000002308</v>
      </c>
      <c r="Z424" s="64">
        <v>50924.993600008827</v>
      </c>
      <c r="AA424" s="86"/>
      <c r="AB424" s="86"/>
    </row>
    <row r="425" spans="1:32" ht="12.75" customHeight="1" outlineLevel="1" x14ac:dyDescent="0.2">
      <c r="A425" s="34" t="s">
        <v>48</v>
      </c>
      <c r="B425" s="64">
        <v>2905.9734068906855</v>
      </c>
      <c r="C425" s="64">
        <v>2928.7104565037571</v>
      </c>
      <c r="D425" s="64">
        <v>2973.1314157953216</v>
      </c>
      <c r="E425" s="64">
        <v>2893.6506519341419</v>
      </c>
      <c r="F425" s="64">
        <v>2848.8076485698043</v>
      </c>
      <c r="G425" s="64">
        <v>2847.0520528296684</v>
      </c>
      <c r="H425" s="64">
        <v>2840.0747958618358</v>
      </c>
      <c r="I425" s="64">
        <v>2789.3537785627159</v>
      </c>
      <c r="J425" s="64">
        <v>2821.97096914554</v>
      </c>
      <c r="K425" s="64">
        <v>2912.1464641198972</v>
      </c>
      <c r="L425" s="64">
        <v>2887.8855956424568</v>
      </c>
      <c r="M425" s="64">
        <v>2888.7082891805703</v>
      </c>
      <c r="N425" s="64">
        <v>2900.0402805243248</v>
      </c>
      <c r="O425" s="64">
        <v>2907.5688219494482</v>
      </c>
      <c r="P425" s="64">
        <v>2960.1735105795442</v>
      </c>
      <c r="Q425" s="64">
        <v>2953.2234785863216</v>
      </c>
      <c r="R425" s="64">
        <v>2801.3140942239106</v>
      </c>
      <c r="S425" s="64">
        <v>2801.8596909520611</v>
      </c>
      <c r="T425" s="64">
        <v>2810.8022379401964</v>
      </c>
      <c r="U425" s="64">
        <v>2816.9283135174255</v>
      </c>
      <c r="V425" s="64">
        <v>2821.6481271743364</v>
      </c>
      <c r="W425" s="64">
        <v>2871.6850569514363</v>
      </c>
      <c r="X425" s="64">
        <v>2774.1465348930415</v>
      </c>
      <c r="Y425" s="64">
        <v>2760.4591398135512</v>
      </c>
      <c r="Z425" s="64">
        <v>81519.765202832306</v>
      </c>
      <c r="AA425" s="86"/>
      <c r="AB425" s="86"/>
    </row>
    <row r="426" spans="1:32" s="1" customFormat="1" x14ac:dyDescent="0.2">
      <c r="B426" s="4"/>
      <c r="C426" s="4"/>
      <c r="D426" s="4"/>
      <c r="E426" s="4"/>
      <c r="F426" s="4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11"/>
      <c r="AA426" s="10"/>
      <c r="AB426" s="10"/>
    </row>
    <row r="427" spans="1:32" s="1" customFormat="1" x14ac:dyDescent="0.2">
      <c r="B427" s="4"/>
      <c r="C427" s="4"/>
      <c r="D427" s="4"/>
      <c r="E427" s="4"/>
      <c r="F427" s="4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41"/>
      <c r="AA427" s="10"/>
      <c r="AB427" s="10"/>
    </row>
    <row r="428" spans="1:32" s="1" customFormat="1" x14ac:dyDescent="0.2">
      <c r="B428" s="4"/>
      <c r="C428" s="4"/>
      <c r="D428" s="4"/>
      <c r="E428" s="4"/>
      <c r="F428" s="4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41"/>
      <c r="AA428" s="10"/>
      <c r="AB428" s="10"/>
    </row>
    <row r="429" spans="1:32" s="1" customFormat="1" x14ac:dyDescent="0.2">
      <c r="B429" s="4"/>
      <c r="C429" s="4"/>
      <c r="D429" s="4"/>
      <c r="E429" s="4"/>
      <c r="F429" s="4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41"/>
      <c r="AA429" s="10"/>
      <c r="AB429" s="10"/>
    </row>
    <row r="430" spans="1:32" s="1" customFormat="1" ht="15" x14ac:dyDescent="0.2">
      <c r="A430" s="32" t="s">
        <v>14</v>
      </c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38"/>
      <c r="AB430" s="38"/>
    </row>
    <row r="431" spans="1:32" outlineLevel="1" x14ac:dyDescent="0.2">
      <c r="A431" s="34" t="s">
        <v>2</v>
      </c>
      <c r="B431" s="64">
        <v>2698.1440000211387</v>
      </c>
      <c r="C431" s="64">
        <v>2711.1939999995593</v>
      </c>
      <c r="D431" s="64">
        <v>2742.789999994402</v>
      </c>
      <c r="E431" s="64">
        <v>2688.0200000025161</v>
      </c>
      <c r="F431" s="64">
        <v>2657.807999998704</v>
      </c>
      <c r="G431" s="64">
        <v>2655.5699999989065</v>
      </c>
      <c r="H431" s="64">
        <v>2649.7200000041721</v>
      </c>
      <c r="I431" s="64">
        <v>2617.8820000029918</v>
      </c>
      <c r="J431" s="64">
        <v>2625.3579999856629</v>
      </c>
      <c r="K431" s="64">
        <v>2676.1960000047475</v>
      </c>
      <c r="L431" s="64">
        <v>2648.1079999923804</v>
      </c>
      <c r="M431" s="64">
        <v>2649.2460000014671</v>
      </c>
      <c r="N431" s="64">
        <v>2665.9580000059759</v>
      </c>
      <c r="O431" s="64">
        <v>2660.146000012528</v>
      </c>
      <c r="P431" s="64">
        <v>2722.6999999758755</v>
      </c>
      <c r="Q431" s="64">
        <v>2647.9960000085248</v>
      </c>
      <c r="R431" s="64">
        <v>2609.5699999994304</v>
      </c>
      <c r="S431" s="64">
        <v>2610.0700000033248</v>
      </c>
      <c r="T431" s="64">
        <v>2616.2580000100388</v>
      </c>
      <c r="U431" s="64">
        <v>2623.8199999993776</v>
      </c>
      <c r="V431" s="64">
        <v>2633.0179999833035</v>
      </c>
      <c r="W431" s="64">
        <v>2677.1200000132831</v>
      </c>
      <c r="X431" s="64">
        <v>2591.8439999918883</v>
      </c>
      <c r="Y431" s="64">
        <v>2577.7060000008282</v>
      </c>
      <c r="Z431" s="64">
        <v>63656.242000011029</v>
      </c>
      <c r="AA431" s="82">
        <v>2652.3434166671263</v>
      </c>
      <c r="AB431" s="82">
        <v>2742.789999994402</v>
      </c>
      <c r="AD431" s="93"/>
      <c r="AE431" s="93"/>
      <c r="AF431" s="93"/>
    </row>
    <row r="432" spans="1:32" outlineLevel="1" x14ac:dyDescent="0.2">
      <c r="A432" s="34" t="s">
        <v>0</v>
      </c>
      <c r="B432" s="64">
        <v>1027.9240000004211</v>
      </c>
      <c r="C432" s="64">
        <v>1053.9260000001332</v>
      </c>
      <c r="D432" s="64">
        <v>1090.3120000001468</v>
      </c>
      <c r="E432" s="64">
        <v>1009.8919999991563</v>
      </c>
      <c r="F432" s="64">
        <v>971.99200000321298</v>
      </c>
      <c r="G432" s="64">
        <v>973.82999999445246</v>
      </c>
      <c r="H432" s="64">
        <v>965.74200000171231</v>
      </c>
      <c r="I432" s="64">
        <v>956.13399999985177</v>
      </c>
      <c r="J432" s="64">
        <v>828.46800000285384</v>
      </c>
      <c r="K432" s="64">
        <v>1055.4179999992039</v>
      </c>
      <c r="L432" s="64">
        <v>1060.1180000014415</v>
      </c>
      <c r="M432" s="64">
        <v>1061.1179999980004</v>
      </c>
      <c r="N432" s="64">
        <v>1042.6679999956968</v>
      </c>
      <c r="O432" s="64">
        <v>1093.4560000052306</v>
      </c>
      <c r="P432" s="64">
        <v>1092.2680000000719</v>
      </c>
      <c r="Q432" s="64">
        <v>1019.6299999977282</v>
      </c>
      <c r="R432" s="64">
        <v>958.66800000155536</v>
      </c>
      <c r="S432" s="64">
        <v>958.97999999919648</v>
      </c>
      <c r="T432" s="64">
        <v>969.5799999972246</v>
      </c>
      <c r="U432" s="64">
        <v>964.77999999887743</v>
      </c>
      <c r="V432" s="64">
        <v>952.61000000058402</v>
      </c>
      <c r="W432" s="64">
        <v>978.52600000041548</v>
      </c>
      <c r="X432" s="64">
        <v>908.43800000460078</v>
      </c>
      <c r="Y432" s="64">
        <v>906.77400000002308</v>
      </c>
      <c r="Z432" s="64">
        <v>43553.05200001107</v>
      </c>
      <c r="AA432" s="86"/>
      <c r="AB432" s="86"/>
    </row>
    <row r="433" spans="1:32" outlineLevel="1" x14ac:dyDescent="0.2">
      <c r="A433" s="34" t="s">
        <v>48</v>
      </c>
      <c r="B433" s="64">
        <v>2905.9734068906855</v>
      </c>
      <c r="C433" s="64">
        <v>2928.7104565037571</v>
      </c>
      <c r="D433" s="64">
        <v>2973.1314157953216</v>
      </c>
      <c r="E433" s="64">
        <v>2893.6506519341419</v>
      </c>
      <c r="F433" s="64">
        <v>2848.8076485698043</v>
      </c>
      <c r="G433" s="64">
        <v>2847.0520528296684</v>
      </c>
      <c r="H433" s="64">
        <v>2840.0747958618358</v>
      </c>
      <c r="I433" s="64">
        <v>2789.3537785627159</v>
      </c>
      <c r="J433" s="64">
        <v>2821.97096914554</v>
      </c>
      <c r="K433" s="64">
        <v>2912.1464641198972</v>
      </c>
      <c r="L433" s="64">
        <v>2887.8855956424568</v>
      </c>
      <c r="M433" s="64">
        <v>2888.7082891805703</v>
      </c>
      <c r="N433" s="64">
        <v>2900.0402805243248</v>
      </c>
      <c r="O433" s="64">
        <v>2907.5688219494482</v>
      </c>
      <c r="P433" s="64">
        <v>2960.1735105795442</v>
      </c>
      <c r="Q433" s="64">
        <v>2953.2234785863216</v>
      </c>
      <c r="R433" s="64">
        <v>2801.3140942239106</v>
      </c>
      <c r="S433" s="64">
        <v>2801.8596909520611</v>
      </c>
      <c r="T433" s="64">
        <v>2810.8022379401964</v>
      </c>
      <c r="U433" s="64">
        <v>2816.9283135174255</v>
      </c>
      <c r="V433" s="64">
        <v>2821.6481271743364</v>
      </c>
      <c r="W433" s="64">
        <v>2871.6850569514363</v>
      </c>
      <c r="X433" s="64">
        <v>2774.1465348930415</v>
      </c>
      <c r="Y433" s="64">
        <v>2760.4591398135512</v>
      </c>
      <c r="Z433" s="64">
        <v>77460.177068530975</v>
      </c>
      <c r="AA433" s="86"/>
      <c r="AB433" s="86"/>
    </row>
    <row r="434" spans="1:32" s="1" customFormat="1" ht="13.5" customHeight="1" x14ac:dyDescent="0.2">
      <c r="B434" s="4"/>
      <c r="C434" s="4"/>
      <c r="D434" s="4"/>
      <c r="E434" s="4"/>
      <c r="F434" s="4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10"/>
      <c r="AB434" s="10"/>
    </row>
    <row r="435" spans="1:32" s="1" customFormat="1" x14ac:dyDescent="0.2">
      <c r="B435" s="4"/>
      <c r="C435" s="4"/>
      <c r="D435" s="4"/>
      <c r="E435" s="4"/>
      <c r="F435" s="4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10"/>
      <c r="AB435" s="10"/>
    </row>
    <row r="436" spans="1:32" s="1" customFormat="1" x14ac:dyDescent="0.2">
      <c r="A436" s="28"/>
      <c r="B436" s="4"/>
      <c r="C436" s="4"/>
      <c r="D436" s="4"/>
      <c r="E436" s="4"/>
      <c r="F436" s="4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10"/>
      <c r="AB436" s="10"/>
    </row>
    <row r="437" spans="1:32" s="1" customFormat="1" x14ac:dyDescent="0.2">
      <c r="A437" s="28"/>
      <c r="B437" s="85"/>
      <c r="C437" s="85"/>
      <c r="D437" s="85"/>
      <c r="E437" s="85"/>
      <c r="F437" s="85"/>
      <c r="G437" s="86"/>
      <c r="H437" s="86"/>
      <c r="I437" s="86"/>
      <c r="J437" s="86"/>
      <c r="K437" s="86"/>
      <c r="L437" s="86"/>
      <c r="M437" s="86"/>
      <c r="N437" s="86"/>
      <c r="O437" s="86"/>
      <c r="P437" s="86"/>
      <c r="Q437" s="86"/>
      <c r="R437" s="86"/>
      <c r="S437" s="86"/>
      <c r="T437" s="86"/>
      <c r="U437" s="86"/>
      <c r="V437" s="86"/>
      <c r="W437" s="86"/>
      <c r="X437" s="86"/>
      <c r="Y437" s="86"/>
      <c r="Z437" s="41"/>
      <c r="AA437" s="10"/>
      <c r="AB437" s="10"/>
    </row>
    <row r="438" spans="1:32" s="1" customFormat="1" ht="27.75" customHeight="1" x14ac:dyDescent="0.2">
      <c r="A438" s="59" t="s">
        <v>77</v>
      </c>
      <c r="B438" s="85"/>
      <c r="C438" s="85"/>
      <c r="D438" s="85"/>
      <c r="E438" s="85"/>
      <c r="F438" s="85"/>
      <c r="G438" s="86"/>
      <c r="H438" s="86"/>
      <c r="I438" s="86"/>
      <c r="J438" s="86"/>
      <c r="K438" s="86"/>
      <c r="L438" s="86"/>
      <c r="M438" s="86"/>
      <c r="N438" s="86"/>
      <c r="O438" s="86"/>
      <c r="P438" s="86"/>
      <c r="Q438" s="86"/>
      <c r="R438" s="86"/>
      <c r="S438" s="86"/>
      <c r="T438" s="86"/>
      <c r="U438" s="86"/>
      <c r="V438" s="86"/>
      <c r="W438" s="86"/>
      <c r="X438" s="86"/>
      <c r="Y438" s="86"/>
      <c r="Z438" s="41"/>
      <c r="AA438" s="10"/>
      <c r="AB438" s="10"/>
    </row>
    <row r="439" spans="1:32" s="1" customFormat="1" x14ac:dyDescent="0.2">
      <c r="A439" s="2"/>
      <c r="B439" s="85"/>
      <c r="C439" s="85"/>
      <c r="D439" s="85"/>
      <c r="E439" s="85"/>
      <c r="F439" s="85"/>
      <c r="G439" s="86"/>
      <c r="H439" s="86"/>
      <c r="I439" s="86"/>
      <c r="J439" s="86"/>
      <c r="K439" s="86"/>
      <c r="L439" s="86"/>
      <c r="M439" s="86"/>
      <c r="N439" s="86"/>
      <c r="O439" s="86"/>
      <c r="P439" s="86"/>
      <c r="Q439" s="86"/>
      <c r="R439" s="86"/>
      <c r="S439" s="86"/>
      <c r="T439" s="86"/>
      <c r="U439" s="86"/>
      <c r="V439" s="86"/>
      <c r="W439" s="86"/>
      <c r="X439" s="86"/>
      <c r="Y439" s="86"/>
      <c r="Z439" s="41"/>
      <c r="AA439" s="10"/>
      <c r="AB439" s="10"/>
    </row>
    <row r="440" spans="1:32" s="6" customFormat="1" ht="15" x14ac:dyDescent="0.2">
      <c r="A440" s="60" t="s">
        <v>9</v>
      </c>
      <c r="B440" s="61"/>
      <c r="C440" s="61"/>
      <c r="D440" s="61"/>
      <c r="E440" s="61"/>
      <c r="F440" s="61"/>
      <c r="G440" s="61"/>
      <c r="H440" s="61"/>
      <c r="I440" s="61"/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  <c r="Y440" s="61"/>
      <c r="Z440" s="61"/>
      <c r="AA440" s="30"/>
      <c r="AB440" s="30"/>
    </row>
    <row r="441" spans="1:32" s="31" customFormat="1" ht="12.75" customHeight="1" x14ac:dyDescent="0.2">
      <c r="A441" s="60" t="s">
        <v>17</v>
      </c>
      <c r="B441" s="71"/>
      <c r="C441" s="71"/>
      <c r="D441" s="71"/>
      <c r="E441" s="71"/>
      <c r="F441" s="71"/>
      <c r="G441" s="71"/>
      <c r="H441" s="71"/>
      <c r="I441" s="71"/>
      <c r="J441" s="71"/>
      <c r="K441" s="71"/>
      <c r="L441" s="71"/>
      <c r="M441" s="71"/>
      <c r="N441" s="71"/>
      <c r="O441" s="71"/>
      <c r="P441" s="71"/>
      <c r="Q441" s="71"/>
      <c r="R441" s="71"/>
      <c r="S441" s="71"/>
      <c r="T441" s="71"/>
      <c r="U441" s="71"/>
      <c r="V441" s="71"/>
      <c r="W441" s="71"/>
      <c r="X441" s="71"/>
      <c r="Y441" s="71"/>
      <c r="Z441" s="71"/>
      <c r="AA441" s="47"/>
      <c r="AB441" s="47"/>
    </row>
    <row r="442" spans="1:32" ht="12.75" customHeight="1" outlineLevel="1" x14ac:dyDescent="0.2">
      <c r="A442" s="34" t="s">
        <v>46</v>
      </c>
      <c r="B442" s="64">
        <v>18531.803000033353</v>
      </c>
      <c r="C442" s="64">
        <v>18768.751999957665</v>
      </c>
      <c r="D442" s="64">
        <v>18751.603000002757</v>
      </c>
      <c r="E442" s="64">
        <v>18898.601999960581</v>
      </c>
      <c r="F442" s="64">
        <v>18470.903000060178</v>
      </c>
      <c r="G442" s="64">
        <v>18315.851999978935</v>
      </c>
      <c r="H442" s="64">
        <v>18634.703000005044</v>
      </c>
      <c r="I442" s="64">
        <v>18560.152000008628</v>
      </c>
      <c r="J442" s="64">
        <v>18570.302999987489</v>
      </c>
      <c r="K442" s="64">
        <v>18445.701999963851</v>
      </c>
      <c r="L442" s="64">
        <v>17864.353000064617</v>
      </c>
      <c r="M442" s="64">
        <v>17690.051999970998</v>
      </c>
      <c r="N442" s="64">
        <v>17381.702999984038</v>
      </c>
      <c r="O442" s="64">
        <v>17391.15200002016</v>
      </c>
      <c r="P442" s="64">
        <v>17616.902999983184</v>
      </c>
      <c r="Q442" s="64">
        <v>16721.602000019921</v>
      </c>
      <c r="R442" s="64">
        <v>17493.352999992316</v>
      </c>
      <c r="S442" s="64">
        <v>17822.352000027513</v>
      </c>
      <c r="T442" s="64">
        <v>18143.301999971816</v>
      </c>
      <c r="U442" s="64">
        <v>18225.902999998041</v>
      </c>
      <c r="V442" s="64">
        <v>18113.902000031321</v>
      </c>
      <c r="W442" s="64">
        <v>17993.502999966244</v>
      </c>
      <c r="X442" s="64">
        <v>17879.051999998457</v>
      </c>
      <c r="Y442" s="64">
        <v>18149.952999999194</v>
      </c>
      <c r="Z442" s="64">
        <v>434435.45999998634</v>
      </c>
      <c r="AA442" s="82">
        <v>18101.47749999943</v>
      </c>
      <c r="AB442" s="82">
        <v>18898.601999960581</v>
      </c>
      <c r="AD442" s="93"/>
      <c r="AE442" s="93"/>
      <c r="AF442" s="93"/>
    </row>
    <row r="443" spans="1:32" ht="12.75" customHeight="1" outlineLevel="1" x14ac:dyDescent="0.2">
      <c r="A443" s="34" t="s">
        <v>51</v>
      </c>
      <c r="B443" s="64">
        <v>7649.9499999880527</v>
      </c>
      <c r="C443" s="64">
        <v>7884.8000000110687</v>
      </c>
      <c r="D443" s="64">
        <v>7842.7999999989315</v>
      </c>
      <c r="E443" s="64">
        <v>7865.550000001178</v>
      </c>
      <c r="F443" s="64">
        <v>7551.9499999947475</v>
      </c>
      <c r="G443" s="64">
        <v>7509.9500000013104</v>
      </c>
      <c r="H443" s="64">
        <v>7498.39999999665</v>
      </c>
      <c r="I443" s="64">
        <v>7341.5999999978112</v>
      </c>
      <c r="J443" s="64">
        <v>7235.9000000136002</v>
      </c>
      <c r="K443" s="64">
        <v>7163.7999999883277</v>
      </c>
      <c r="L443" s="64">
        <v>7337.400000005232</v>
      </c>
      <c r="M443" s="64">
        <v>7398.6500000045799</v>
      </c>
      <c r="N443" s="64">
        <v>7214.899999996589</v>
      </c>
      <c r="O443" s="64">
        <v>7180.9500000039179</v>
      </c>
      <c r="P443" s="64">
        <v>7318.4999999932643</v>
      </c>
      <c r="Q443" s="64">
        <v>7221.5499999996955</v>
      </c>
      <c r="R443" s="64">
        <v>7568.0499999966742</v>
      </c>
      <c r="S443" s="64">
        <v>7266.7000000094504</v>
      </c>
      <c r="T443" s="64">
        <v>7139.6499999963798</v>
      </c>
      <c r="U443" s="64">
        <v>7166.9500000014632</v>
      </c>
      <c r="V443" s="64">
        <v>7148.3999999989574</v>
      </c>
      <c r="W443" s="64">
        <v>7167.6499999973094</v>
      </c>
      <c r="X443" s="64">
        <v>7245.6999999952241</v>
      </c>
      <c r="Y443" s="64">
        <v>7379.050000013478</v>
      </c>
      <c r="Z443" s="64">
        <v>347548.36799998907</v>
      </c>
      <c r="AA443" s="86"/>
      <c r="AB443" s="86"/>
    </row>
    <row r="444" spans="1:32" ht="12.75" customHeight="1" outlineLevel="1" x14ac:dyDescent="0.2">
      <c r="A444" s="34" t="s">
        <v>48</v>
      </c>
      <c r="B444" s="64">
        <v>20048.677199116213</v>
      </c>
      <c r="C444" s="64">
        <v>20357.704258488709</v>
      </c>
      <c r="D444" s="64">
        <v>20325.651943042212</v>
      </c>
      <c r="E444" s="64">
        <v>20470.076559588942</v>
      </c>
      <c r="F444" s="64">
        <v>19955.104771462684</v>
      </c>
      <c r="G444" s="64">
        <v>19795.701136551139</v>
      </c>
      <c r="H444" s="64">
        <v>20086.765754056742</v>
      </c>
      <c r="I444" s="64">
        <v>19959.417146384614</v>
      </c>
      <c r="J444" s="64">
        <v>19930.238390986222</v>
      </c>
      <c r="K444" s="64">
        <v>19787.974952260858</v>
      </c>
      <c r="L444" s="64">
        <v>19312.497168180878</v>
      </c>
      <c r="M444" s="64">
        <v>19174.930549658991</v>
      </c>
      <c r="N444" s="64">
        <v>18819.627551830159</v>
      </c>
      <c r="O444" s="64">
        <v>18815.371662296802</v>
      </c>
      <c r="P444" s="64">
        <v>19076.574995546711</v>
      </c>
      <c r="Q444" s="64">
        <v>18214.355817584266</v>
      </c>
      <c r="R444" s="64">
        <v>19060.24081654767</v>
      </c>
      <c r="S444" s="64">
        <v>19246.848045927469</v>
      </c>
      <c r="T444" s="64">
        <v>19497.538551946232</v>
      </c>
      <c r="U444" s="64">
        <v>19584.399721917918</v>
      </c>
      <c r="V444" s="64">
        <v>19473.393854865768</v>
      </c>
      <c r="W444" s="64">
        <v>19368.566202283939</v>
      </c>
      <c r="X444" s="64">
        <v>19291.466219771362</v>
      </c>
      <c r="Y444" s="64">
        <v>19592.630573888709</v>
      </c>
      <c r="Z444" s="64">
        <v>556348.84470524022</v>
      </c>
      <c r="AA444" s="86"/>
      <c r="AB444" s="86"/>
    </row>
    <row r="445" spans="1:32" s="31" customFormat="1" ht="12.75" hidden="1" customHeight="1" x14ac:dyDescent="0.2">
      <c r="A445" s="74" t="s">
        <v>49</v>
      </c>
      <c r="B445" s="71"/>
      <c r="C445" s="71"/>
      <c r="D445" s="71"/>
      <c r="E445" s="71"/>
      <c r="F445" s="71"/>
      <c r="G445" s="71"/>
      <c r="H445" s="71"/>
      <c r="I445" s="71"/>
      <c r="J445" s="71"/>
      <c r="K445" s="71"/>
      <c r="L445" s="71"/>
      <c r="M445" s="71"/>
      <c r="N445" s="71"/>
      <c r="O445" s="71"/>
      <c r="P445" s="71"/>
      <c r="Q445" s="71"/>
      <c r="R445" s="71"/>
      <c r="S445" s="71"/>
      <c r="T445" s="71"/>
      <c r="U445" s="71"/>
      <c r="V445" s="71"/>
      <c r="W445" s="71"/>
      <c r="X445" s="71"/>
      <c r="Y445" s="71"/>
      <c r="Z445" s="71"/>
      <c r="AA445" s="47"/>
      <c r="AB445" s="47"/>
    </row>
    <row r="446" spans="1:32" ht="12.75" hidden="1" customHeight="1" outlineLevel="1" x14ac:dyDescent="0.2">
      <c r="A446" s="34" t="s">
        <v>46</v>
      </c>
      <c r="B446" s="64">
        <v>0</v>
      </c>
      <c r="C446" s="64">
        <v>0</v>
      </c>
      <c r="D446" s="64">
        <v>0</v>
      </c>
      <c r="E446" s="64">
        <v>0</v>
      </c>
      <c r="F446" s="64">
        <v>0</v>
      </c>
      <c r="G446" s="64">
        <v>0</v>
      </c>
      <c r="H446" s="64">
        <v>0</v>
      </c>
      <c r="I446" s="64">
        <v>0</v>
      </c>
      <c r="J446" s="64">
        <v>0</v>
      </c>
      <c r="K446" s="64">
        <v>0</v>
      </c>
      <c r="L446" s="64">
        <v>0</v>
      </c>
      <c r="M446" s="64">
        <v>0</v>
      </c>
      <c r="N446" s="64">
        <v>0</v>
      </c>
      <c r="O446" s="64">
        <v>0</v>
      </c>
      <c r="P446" s="64">
        <v>0</v>
      </c>
      <c r="Q446" s="64">
        <v>0</v>
      </c>
      <c r="R446" s="64">
        <v>0</v>
      </c>
      <c r="S446" s="64">
        <v>0</v>
      </c>
      <c r="T446" s="64">
        <v>0</v>
      </c>
      <c r="U446" s="64">
        <v>0</v>
      </c>
      <c r="V446" s="64">
        <v>0</v>
      </c>
      <c r="W446" s="64">
        <v>0</v>
      </c>
      <c r="X446" s="64">
        <v>0</v>
      </c>
      <c r="Y446" s="64">
        <v>0</v>
      </c>
      <c r="Z446" s="64">
        <v>0</v>
      </c>
      <c r="AA446" s="82">
        <v>0</v>
      </c>
      <c r="AB446" s="82">
        <v>0</v>
      </c>
      <c r="AD446" s="93"/>
      <c r="AE446" s="93"/>
      <c r="AF446" s="93"/>
    </row>
    <row r="447" spans="1:32" ht="12.75" hidden="1" customHeight="1" outlineLevel="1" x14ac:dyDescent="0.2">
      <c r="A447" s="34" t="s">
        <v>51</v>
      </c>
      <c r="B447" s="64">
        <v>0</v>
      </c>
      <c r="C447" s="64">
        <v>0</v>
      </c>
      <c r="D447" s="64">
        <v>0</v>
      </c>
      <c r="E447" s="64">
        <v>0</v>
      </c>
      <c r="F447" s="64">
        <v>0</v>
      </c>
      <c r="G447" s="64">
        <v>0</v>
      </c>
      <c r="H447" s="64">
        <v>0</v>
      </c>
      <c r="I447" s="64">
        <v>0</v>
      </c>
      <c r="J447" s="64">
        <v>0</v>
      </c>
      <c r="K447" s="64">
        <v>0</v>
      </c>
      <c r="L447" s="64">
        <v>0</v>
      </c>
      <c r="M447" s="64">
        <v>0</v>
      </c>
      <c r="N447" s="64">
        <v>0</v>
      </c>
      <c r="O447" s="64">
        <v>0</v>
      </c>
      <c r="P447" s="64">
        <v>0</v>
      </c>
      <c r="Q447" s="64">
        <v>0</v>
      </c>
      <c r="R447" s="64">
        <v>0</v>
      </c>
      <c r="S447" s="64">
        <v>0</v>
      </c>
      <c r="T447" s="64">
        <v>0</v>
      </c>
      <c r="U447" s="64">
        <v>0</v>
      </c>
      <c r="V447" s="64">
        <v>0</v>
      </c>
      <c r="W447" s="64">
        <v>0</v>
      </c>
      <c r="X447" s="64">
        <v>0</v>
      </c>
      <c r="Y447" s="64">
        <v>0</v>
      </c>
      <c r="Z447" s="64">
        <v>0</v>
      </c>
      <c r="AA447" s="86"/>
      <c r="AB447" s="86"/>
    </row>
    <row r="448" spans="1:32" ht="12.75" hidden="1" customHeight="1" outlineLevel="1" x14ac:dyDescent="0.2">
      <c r="A448" s="34" t="s">
        <v>48</v>
      </c>
      <c r="B448" s="64">
        <v>0</v>
      </c>
      <c r="C448" s="64">
        <v>0</v>
      </c>
      <c r="D448" s="64">
        <v>0</v>
      </c>
      <c r="E448" s="64">
        <v>0</v>
      </c>
      <c r="F448" s="64">
        <v>0</v>
      </c>
      <c r="G448" s="64">
        <v>0</v>
      </c>
      <c r="H448" s="64">
        <v>0</v>
      </c>
      <c r="I448" s="64">
        <v>0</v>
      </c>
      <c r="J448" s="64">
        <v>0</v>
      </c>
      <c r="K448" s="64">
        <v>0</v>
      </c>
      <c r="L448" s="64">
        <v>0</v>
      </c>
      <c r="M448" s="64">
        <v>0</v>
      </c>
      <c r="N448" s="64">
        <v>0</v>
      </c>
      <c r="O448" s="64">
        <v>0</v>
      </c>
      <c r="P448" s="64">
        <v>0</v>
      </c>
      <c r="Q448" s="64">
        <v>0</v>
      </c>
      <c r="R448" s="64">
        <v>0</v>
      </c>
      <c r="S448" s="64">
        <v>0</v>
      </c>
      <c r="T448" s="64">
        <v>0</v>
      </c>
      <c r="U448" s="64">
        <v>0</v>
      </c>
      <c r="V448" s="64">
        <v>0</v>
      </c>
      <c r="W448" s="64">
        <v>0</v>
      </c>
      <c r="X448" s="64">
        <v>0</v>
      </c>
      <c r="Y448" s="64">
        <v>0</v>
      </c>
      <c r="Z448" s="64">
        <v>0</v>
      </c>
      <c r="AA448" s="86"/>
      <c r="AB448" s="86"/>
    </row>
    <row r="449" spans="1:32" s="31" customFormat="1" ht="12.75" customHeight="1" collapsed="1" x14ac:dyDescent="0.2">
      <c r="A449" s="61" t="s">
        <v>64</v>
      </c>
      <c r="B449" s="71"/>
      <c r="C449" s="71"/>
      <c r="D449" s="71"/>
      <c r="E449" s="71"/>
      <c r="F449" s="71"/>
      <c r="G449" s="71"/>
      <c r="H449" s="71"/>
      <c r="I449" s="71"/>
      <c r="J449" s="71"/>
      <c r="K449" s="71"/>
      <c r="L449" s="71"/>
      <c r="M449" s="71"/>
      <c r="N449" s="71"/>
      <c r="O449" s="71"/>
      <c r="P449" s="71"/>
      <c r="Q449" s="71"/>
      <c r="R449" s="71"/>
      <c r="S449" s="71"/>
      <c r="T449" s="71"/>
      <c r="U449" s="71"/>
      <c r="V449" s="71"/>
      <c r="W449" s="71"/>
      <c r="X449" s="71"/>
      <c r="Y449" s="71"/>
      <c r="Z449" s="71"/>
      <c r="AA449" s="37"/>
      <c r="AB449" s="37"/>
    </row>
    <row r="450" spans="1:32" ht="12.75" customHeight="1" outlineLevel="1" x14ac:dyDescent="0.2">
      <c r="A450" s="34" t="s">
        <v>46</v>
      </c>
      <c r="B450" s="64">
        <v>18531.803000033353</v>
      </c>
      <c r="C450" s="64">
        <v>18768.751999957665</v>
      </c>
      <c r="D450" s="64">
        <v>18751.603000002757</v>
      </c>
      <c r="E450" s="64">
        <v>18898.601999960581</v>
      </c>
      <c r="F450" s="64">
        <v>18470.903000060178</v>
      </c>
      <c r="G450" s="64">
        <v>18315.851999978935</v>
      </c>
      <c r="H450" s="64">
        <v>18634.703000005044</v>
      </c>
      <c r="I450" s="64">
        <v>18560.152000008628</v>
      </c>
      <c r="J450" s="64">
        <v>18570.302999987489</v>
      </c>
      <c r="K450" s="64">
        <v>18445.701999963851</v>
      </c>
      <c r="L450" s="64">
        <v>17864.353000064617</v>
      </c>
      <c r="M450" s="64">
        <v>17690.051999970998</v>
      </c>
      <c r="N450" s="64">
        <v>17381.702999984038</v>
      </c>
      <c r="O450" s="64">
        <v>17391.15200002016</v>
      </c>
      <c r="P450" s="64">
        <v>17616.902999983184</v>
      </c>
      <c r="Q450" s="64">
        <v>16721.602000019921</v>
      </c>
      <c r="R450" s="64">
        <v>17493.352999992316</v>
      </c>
      <c r="S450" s="64">
        <v>17822.352000027513</v>
      </c>
      <c r="T450" s="64">
        <v>18143.301999971816</v>
      </c>
      <c r="U450" s="64">
        <v>18225.902999998041</v>
      </c>
      <c r="V450" s="64">
        <v>18113.902000031321</v>
      </c>
      <c r="W450" s="64">
        <v>17993.502999966244</v>
      </c>
      <c r="X450" s="64">
        <v>17879.051999998457</v>
      </c>
      <c r="Y450" s="64">
        <v>18149.952999999194</v>
      </c>
      <c r="Z450" s="64">
        <v>434435.45999998634</v>
      </c>
      <c r="AA450" s="82">
        <v>18101.47749999943</v>
      </c>
      <c r="AB450" s="82">
        <v>18898.601999960581</v>
      </c>
      <c r="AD450" s="93"/>
      <c r="AE450" s="93"/>
      <c r="AF450" s="93"/>
    </row>
    <row r="451" spans="1:32" ht="12.75" customHeight="1" outlineLevel="1" x14ac:dyDescent="0.2">
      <c r="A451" s="34" t="s">
        <v>51</v>
      </c>
      <c r="B451" s="64">
        <v>7649.9499999880527</v>
      </c>
      <c r="C451" s="64">
        <v>7884.8000000110687</v>
      </c>
      <c r="D451" s="64">
        <v>7842.7999999989315</v>
      </c>
      <c r="E451" s="64">
        <v>7865.550000001178</v>
      </c>
      <c r="F451" s="64">
        <v>7551.9499999947475</v>
      </c>
      <c r="G451" s="64">
        <v>7509.9500000013104</v>
      </c>
      <c r="H451" s="64">
        <v>7498.39999999665</v>
      </c>
      <c r="I451" s="64">
        <v>7341.5999999978112</v>
      </c>
      <c r="J451" s="64">
        <v>7235.9000000136002</v>
      </c>
      <c r="K451" s="64">
        <v>7163.7999999883277</v>
      </c>
      <c r="L451" s="64">
        <v>7337.400000005232</v>
      </c>
      <c r="M451" s="64">
        <v>7398.6500000045799</v>
      </c>
      <c r="N451" s="64">
        <v>7214.899999996589</v>
      </c>
      <c r="O451" s="64">
        <v>7180.9500000039179</v>
      </c>
      <c r="P451" s="64">
        <v>7318.4999999932643</v>
      </c>
      <c r="Q451" s="64">
        <v>7221.5499999996955</v>
      </c>
      <c r="R451" s="64">
        <v>7568.0499999966742</v>
      </c>
      <c r="S451" s="64">
        <v>7266.7000000094504</v>
      </c>
      <c r="T451" s="64">
        <v>7139.6499999963798</v>
      </c>
      <c r="U451" s="64">
        <v>7166.9500000014632</v>
      </c>
      <c r="V451" s="64">
        <v>7148.3999999989574</v>
      </c>
      <c r="W451" s="64">
        <v>7167.6499999973094</v>
      </c>
      <c r="X451" s="64">
        <v>7245.6999999952241</v>
      </c>
      <c r="Y451" s="64">
        <v>7379.050000013478</v>
      </c>
      <c r="Z451" s="64">
        <v>347548.36799998907</v>
      </c>
      <c r="AA451" s="86"/>
      <c r="AB451" s="86"/>
    </row>
    <row r="452" spans="1:32" ht="12.75" customHeight="1" outlineLevel="1" x14ac:dyDescent="0.2">
      <c r="A452" s="34" t="s">
        <v>48</v>
      </c>
      <c r="B452" s="64">
        <v>20048.677199116213</v>
      </c>
      <c r="C452" s="64">
        <v>20357.704258488709</v>
      </c>
      <c r="D452" s="64">
        <v>20325.651943042212</v>
      </c>
      <c r="E452" s="64">
        <v>20470.076559588942</v>
      </c>
      <c r="F452" s="64">
        <v>19955.104771462684</v>
      </c>
      <c r="G452" s="64">
        <v>19795.701136551139</v>
      </c>
      <c r="H452" s="64">
        <v>20086.765754056742</v>
      </c>
      <c r="I452" s="64">
        <v>19959.417146384614</v>
      </c>
      <c r="J452" s="64">
        <v>19930.238390986222</v>
      </c>
      <c r="K452" s="64">
        <v>19787.974952260858</v>
      </c>
      <c r="L452" s="64">
        <v>19312.497168180878</v>
      </c>
      <c r="M452" s="64">
        <v>19174.930549658991</v>
      </c>
      <c r="N452" s="64">
        <v>18819.627551830159</v>
      </c>
      <c r="O452" s="64">
        <v>18815.371662296802</v>
      </c>
      <c r="P452" s="64">
        <v>19076.574995546711</v>
      </c>
      <c r="Q452" s="64">
        <v>18214.355817584266</v>
      </c>
      <c r="R452" s="64">
        <v>19060.24081654767</v>
      </c>
      <c r="S452" s="64">
        <v>19246.848045927469</v>
      </c>
      <c r="T452" s="64">
        <v>19497.538551946232</v>
      </c>
      <c r="U452" s="64">
        <v>19584.399721917918</v>
      </c>
      <c r="V452" s="64">
        <v>19473.393854865768</v>
      </c>
      <c r="W452" s="64">
        <v>19368.566202283939</v>
      </c>
      <c r="X452" s="64">
        <v>19291.466219771362</v>
      </c>
      <c r="Y452" s="64">
        <v>19592.630573888709</v>
      </c>
      <c r="Z452" s="64">
        <v>556348.84470524022</v>
      </c>
      <c r="AA452" s="86"/>
      <c r="AB452" s="86"/>
    </row>
    <row r="453" spans="1:32" x14ac:dyDescent="0.2">
      <c r="A453" s="9"/>
      <c r="B453" s="3"/>
      <c r="C453" s="3"/>
      <c r="D453" s="3"/>
      <c r="E453" s="3"/>
      <c r="F453" s="3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38"/>
      <c r="AB453" s="38"/>
    </row>
    <row r="454" spans="1:32" s="6" customFormat="1" ht="15" x14ac:dyDescent="0.2">
      <c r="A454" s="61" t="s">
        <v>12</v>
      </c>
      <c r="B454" s="61"/>
      <c r="C454" s="61"/>
      <c r="D454" s="61"/>
      <c r="E454" s="61"/>
      <c r="F454" s="61"/>
      <c r="G454" s="61"/>
      <c r="H454" s="61"/>
      <c r="I454" s="61"/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  <c r="Y454" s="61"/>
      <c r="Z454" s="61"/>
      <c r="AA454" s="30"/>
      <c r="AB454" s="30"/>
    </row>
    <row r="455" spans="1:32" s="31" customFormat="1" ht="15" x14ac:dyDescent="0.2">
      <c r="A455" s="74" t="s">
        <v>17</v>
      </c>
      <c r="B455" s="71"/>
      <c r="C455" s="71"/>
      <c r="D455" s="71"/>
      <c r="E455" s="71"/>
      <c r="F455" s="71"/>
      <c r="G455" s="71"/>
      <c r="H455" s="71"/>
      <c r="I455" s="71"/>
      <c r="J455" s="71"/>
      <c r="K455" s="71"/>
      <c r="L455" s="71"/>
      <c r="M455" s="71"/>
      <c r="N455" s="71"/>
      <c r="O455" s="71"/>
      <c r="P455" s="71"/>
      <c r="Q455" s="71"/>
      <c r="R455" s="71"/>
      <c r="S455" s="71"/>
      <c r="T455" s="71"/>
      <c r="U455" s="71"/>
      <c r="V455" s="71"/>
      <c r="W455" s="71"/>
      <c r="X455" s="71"/>
      <c r="Y455" s="71"/>
      <c r="Z455" s="71"/>
      <c r="AA455" s="37"/>
      <c r="AB455" s="37"/>
    </row>
    <row r="456" spans="1:32" outlineLevel="1" x14ac:dyDescent="0.2">
      <c r="A456" s="34" t="s">
        <v>46</v>
      </c>
      <c r="B456" s="64">
        <v>10370.756000022357</v>
      </c>
      <c r="C456" s="64">
        <v>10233.987999977107</v>
      </c>
      <c r="D456" s="64">
        <v>10241.947999989461</v>
      </c>
      <c r="E456" s="64">
        <v>10278.784000054056</v>
      </c>
      <c r="F456" s="64">
        <v>9968.3559999692079</v>
      </c>
      <c r="G456" s="64">
        <v>10013.967999999459</v>
      </c>
      <c r="H456" s="64">
        <v>10422.575999993423</v>
      </c>
      <c r="I456" s="64">
        <v>10273.812000032012</v>
      </c>
      <c r="J456" s="64">
        <v>10201.111999956283</v>
      </c>
      <c r="K456" s="64">
        <v>10254.152000031827</v>
      </c>
      <c r="L456" s="64">
        <v>10116.275999959798</v>
      </c>
      <c r="M456" s="64">
        <v>10131.504000023433</v>
      </c>
      <c r="N456" s="64">
        <v>10402.759999994087</v>
      </c>
      <c r="O456" s="64">
        <v>10056.37600003658</v>
      </c>
      <c r="P456" s="64">
        <v>9953.8039999541979</v>
      </c>
      <c r="Q456" s="64">
        <v>9356.2840000166761</v>
      </c>
      <c r="R456" s="64">
        <v>10090.020000009972</v>
      </c>
      <c r="S456" s="64">
        <v>10093.65999997186</v>
      </c>
      <c r="T456" s="64">
        <v>10151.204000024863</v>
      </c>
      <c r="U456" s="64">
        <v>10110.664000004035</v>
      </c>
      <c r="V456" s="64">
        <v>10166.067999971656</v>
      </c>
      <c r="W456" s="64">
        <v>10262.408000034156</v>
      </c>
      <c r="X456" s="64">
        <v>10194.479999992909</v>
      </c>
      <c r="Y456" s="64">
        <v>10331.740000010741</v>
      </c>
      <c r="Z456" s="64">
        <v>243676.70000003013</v>
      </c>
      <c r="AA456" s="82">
        <v>10153.195833334588</v>
      </c>
      <c r="AB456" s="82">
        <v>10422.575999993423</v>
      </c>
      <c r="AD456" s="93"/>
      <c r="AE456" s="93"/>
      <c r="AF456" s="93"/>
    </row>
    <row r="457" spans="1:32" outlineLevel="1" x14ac:dyDescent="0.2">
      <c r="A457" s="34" t="s">
        <v>51</v>
      </c>
      <c r="B457" s="64">
        <v>6427.6280000060069</v>
      </c>
      <c r="C457" s="64">
        <v>6287.7119999928345</v>
      </c>
      <c r="D457" s="64">
        <v>6363.587999993817</v>
      </c>
      <c r="E457" s="64">
        <v>6365.5479999985537</v>
      </c>
      <c r="F457" s="64">
        <v>6128.2800000063871</v>
      </c>
      <c r="G457" s="64">
        <v>6137.5759999941311</v>
      </c>
      <c r="H457" s="64">
        <v>6301.2959999977229</v>
      </c>
      <c r="I457" s="64">
        <v>6051.0839999933523</v>
      </c>
      <c r="J457" s="64">
        <v>5958.0680000145594</v>
      </c>
      <c r="K457" s="64">
        <v>5998.6239999919198</v>
      </c>
      <c r="L457" s="64">
        <v>5898.1919999993943</v>
      </c>
      <c r="M457" s="64">
        <v>5923.580000007285</v>
      </c>
      <c r="N457" s="64">
        <v>6145.4200000022993</v>
      </c>
      <c r="O457" s="64">
        <v>5894.8600000009174</v>
      </c>
      <c r="P457" s="64">
        <v>5879.1680000010474</v>
      </c>
      <c r="Q457" s="64">
        <v>5699.6679999979178</v>
      </c>
      <c r="R457" s="64">
        <v>6028.1119999951898</v>
      </c>
      <c r="S457" s="64">
        <v>5982.7239999879312</v>
      </c>
      <c r="T457" s="64">
        <v>6037.9840000198128</v>
      </c>
      <c r="U457" s="64">
        <v>6040.9559999964586</v>
      </c>
      <c r="V457" s="64">
        <v>6076.0199999919278</v>
      </c>
      <c r="W457" s="64">
        <v>6245.2680000014225</v>
      </c>
      <c r="X457" s="64">
        <v>6212.5840000062162</v>
      </c>
      <c r="Y457" s="64">
        <v>6327.1079999938338</v>
      </c>
      <c r="Z457" s="64">
        <v>194941.36000002411</v>
      </c>
      <c r="AA457" s="86"/>
      <c r="AB457" s="86"/>
    </row>
    <row r="458" spans="1:32" outlineLevel="1" x14ac:dyDescent="0.2">
      <c r="A458" s="34" t="s">
        <v>48</v>
      </c>
      <c r="B458" s="64">
        <v>12201.105758022955</v>
      </c>
      <c r="C458" s="64">
        <v>12011.237762134648</v>
      </c>
      <c r="D458" s="64">
        <v>12057.891651037235</v>
      </c>
      <c r="E458" s="64">
        <v>12090.227535495469</v>
      </c>
      <c r="F458" s="64">
        <v>11701.450213567565</v>
      </c>
      <c r="G458" s="64">
        <v>11745.186003666231</v>
      </c>
      <c r="H458" s="64">
        <v>12179.344060959367</v>
      </c>
      <c r="I458" s="64">
        <v>11923.373288921946</v>
      </c>
      <c r="J458" s="64">
        <v>11813.604882864907</v>
      </c>
      <c r="K458" s="64">
        <v>11879.862083923188</v>
      </c>
      <c r="L458" s="64">
        <v>11710.154097031324</v>
      </c>
      <c r="M458" s="64">
        <v>11736.105543108291</v>
      </c>
      <c r="N458" s="64">
        <v>12082.36742504983</v>
      </c>
      <c r="O458" s="64">
        <v>11656.76081395353</v>
      </c>
      <c r="P458" s="64">
        <v>11560.399233665787</v>
      </c>
      <c r="Q458" s="64">
        <v>10955.649939605059</v>
      </c>
      <c r="R458" s="64">
        <v>11753.579790220818</v>
      </c>
      <c r="S458" s="64">
        <v>11733.497290026682</v>
      </c>
      <c r="T458" s="64">
        <v>11811.189331926573</v>
      </c>
      <c r="U458" s="64">
        <v>11777.889280973513</v>
      </c>
      <c r="V458" s="64">
        <v>11843.435211979233</v>
      </c>
      <c r="W458" s="64">
        <v>12013.342180717522</v>
      </c>
      <c r="X458" s="64">
        <v>11938.325779915234</v>
      </c>
      <c r="Y458" s="64">
        <v>12115.161867321787</v>
      </c>
      <c r="Z458" s="64">
        <v>312058.43677356921</v>
      </c>
      <c r="AA458" s="86"/>
      <c r="AB458" s="86"/>
    </row>
    <row r="459" spans="1:32" s="31" customFormat="1" ht="15" outlineLevel="1" x14ac:dyDescent="0.2">
      <c r="A459" s="74" t="s">
        <v>49</v>
      </c>
      <c r="B459" s="71"/>
      <c r="C459" s="71"/>
      <c r="D459" s="71"/>
      <c r="E459" s="71"/>
      <c r="F459" s="71"/>
      <c r="G459" s="71"/>
      <c r="H459" s="71"/>
      <c r="I459" s="71"/>
      <c r="J459" s="71"/>
      <c r="K459" s="71"/>
      <c r="L459" s="71"/>
      <c r="M459" s="71"/>
      <c r="N459" s="71"/>
      <c r="O459" s="71"/>
      <c r="P459" s="71"/>
      <c r="Q459" s="71"/>
      <c r="R459" s="71"/>
      <c r="S459" s="71"/>
      <c r="T459" s="71"/>
      <c r="U459" s="71"/>
      <c r="V459" s="71"/>
      <c r="W459" s="71"/>
      <c r="X459" s="71"/>
      <c r="Y459" s="71"/>
      <c r="Z459" s="71"/>
      <c r="AA459" s="47"/>
      <c r="AB459" s="47"/>
    </row>
    <row r="460" spans="1:32" outlineLevel="1" x14ac:dyDescent="0.2">
      <c r="A460" s="34" t="s">
        <v>46</v>
      </c>
      <c r="B460" s="64">
        <v>37.724400000001822</v>
      </c>
      <c r="C460" s="64">
        <v>40.392800000009004</v>
      </c>
      <c r="D460" s="64">
        <v>40.002800000115656</v>
      </c>
      <c r="E460" s="64">
        <v>46.351200000023653</v>
      </c>
      <c r="F460" s="64">
        <v>47.996800000127052</v>
      </c>
      <c r="G460" s="64">
        <v>44.807600000004925</v>
      </c>
      <c r="H460" s="64">
        <v>52.680000000106645</v>
      </c>
      <c r="I460" s="64">
        <v>58.235600000041302</v>
      </c>
      <c r="J460" s="64">
        <v>57.772000000058881</v>
      </c>
      <c r="K460" s="64">
        <v>60.07280000001532</v>
      </c>
      <c r="L460" s="64">
        <v>53.944400000067446</v>
      </c>
      <c r="M460" s="64">
        <v>57.917200000065748</v>
      </c>
      <c r="N460" s="64">
        <v>51.572799999961546</v>
      </c>
      <c r="O460" s="64">
        <v>52.32680000000795</v>
      </c>
      <c r="P460" s="64">
        <v>49.275200000158122</v>
      </c>
      <c r="Q460" s="64">
        <v>60.850400000020102</v>
      </c>
      <c r="R460" s="64">
        <v>47.199600000061594</v>
      </c>
      <c r="S460" s="64">
        <v>44.394400000057715</v>
      </c>
      <c r="T460" s="64">
        <v>40.894800000082739</v>
      </c>
      <c r="U460" s="64">
        <v>41.238399999984665</v>
      </c>
      <c r="V460" s="64">
        <v>46.706400000048973</v>
      </c>
      <c r="W460" s="64">
        <v>49.173600000027761</v>
      </c>
      <c r="X460" s="64">
        <v>45.57960000000179</v>
      </c>
      <c r="Y460" s="64">
        <v>48.421599999314765</v>
      </c>
      <c r="Z460" s="64">
        <v>1175.5312000003653</v>
      </c>
      <c r="AA460" s="82">
        <v>48.980466666681885</v>
      </c>
      <c r="AB460" s="82">
        <v>60.850400000020102</v>
      </c>
      <c r="AD460" s="93"/>
      <c r="AE460" s="93"/>
      <c r="AF460" s="93"/>
    </row>
    <row r="461" spans="1:32" outlineLevel="1" x14ac:dyDescent="0.2">
      <c r="A461" s="34" t="s">
        <v>51</v>
      </c>
      <c r="B461" s="64">
        <v>30.632400000010193</v>
      </c>
      <c r="C461" s="64">
        <v>32.776799999998417</v>
      </c>
      <c r="D461" s="64">
        <v>32.490800000078849</v>
      </c>
      <c r="E461" s="64">
        <v>37.548400000019271</v>
      </c>
      <c r="F461" s="64">
        <v>37.55400000009891</v>
      </c>
      <c r="G461" s="64">
        <v>34.748400000000629</v>
      </c>
      <c r="H461" s="64">
        <v>39.730800000086994</v>
      </c>
      <c r="I461" s="64">
        <v>43.526000000032539</v>
      </c>
      <c r="J461" s="64">
        <v>44.598000000070762</v>
      </c>
      <c r="K461" s="64">
        <v>46.615599999989314</v>
      </c>
      <c r="L461" s="64">
        <v>40.646000000068895</v>
      </c>
      <c r="M461" s="64">
        <v>43.700400000041149</v>
      </c>
      <c r="N461" s="64">
        <v>38.354800000008119</v>
      </c>
      <c r="O461" s="64">
        <v>40.270799999996918</v>
      </c>
      <c r="P461" s="64">
        <v>37.826800000102821</v>
      </c>
      <c r="Q461" s="64">
        <v>46.66280000001921</v>
      </c>
      <c r="R461" s="64">
        <v>35.988800000041238</v>
      </c>
      <c r="S461" s="64">
        <v>34.629200000038196</v>
      </c>
      <c r="T461" s="64">
        <v>31.876000000052549</v>
      </c>
      <c r="U461" s="64">
        <v>31.892400000004955</v>
      </c>
      <c r="V461" s="64">
        <v>36.440000000059676</v>
      </c>
      <c r="W461" s="64">
        <v>39.458800000012296</v>
      </c>
      <c r="X461" s="64">
        <v>36.577200000009135</v>
      </c>
      <c r="Y461" s="64">
        <v>39.697599999431219</v>
      </c>
      <c r="Z461" s="64">
        <v>940.42496000029223</v>
      </c>
      <c r="AA461" s="86"/>
      <c r="AB461" s="86"/>
    </row>
    <row r="462" spans="1:32" outlineLevel="1" x14ac:dyDescent="0.2">
      <c r="A462" s="34" t="s">
        <v>48</v>
      </c>
      <c r="B462" s="64">
        <v>48.595002676414808</v>
      </c>
      <c r="C462" s="64">
        <v>52.018236322280508</v>
      </c>
      <c r="D462" s="64">
        <v>51.535192756934329</v>
      </c>
      <c r="E462" s="64">
        <v>59.65162264350937</v>
      </c>
      <c r="F462" s="64">
        <v>60.942560877104803</v>
      </c>
      <c r="G462" s="64">
        <v>56.702489542527893</v>
      </c>
      <c r="H462" s="64">
        <v>65.982716438914125</v>
      </c>
      <c r="I462" s="64">
        <v>72.704179958016468</v>
      </c>
      <c r="J462" s="64">
        <v>72.98346105805831</v>
      </c>
      <c r="K462" s="64">
        <v>76.037855461610988</v>
      </c>
      <c r="L462" s="64">
        <v>67.543286915672667</v>
      </c>
      <c r="M462" s="64">
        <v>72.554303911010081</v>
      </c>
      <c r="N462" s="64">
        <v>64.271645247936959</v>
      </c>
      <c r="O462" s="64">
        <v>66.029018854444473</v>
      </c>
      <c r="P462" s="64">
        <v>62.12014273408716</v>
      </c>
      <c r="Q462" s="64">
        <v>76.682384443914103</v>
      </c>
      <c r="R462" s="64">
        <v>59.354831021651329</v>
      </c>
      <c r="S462" s="64">
        <v>56.303145951250094</v>
      </c>
      <c r="T462" s="64">
        <v>51.850400606457391</v>
      </c>
      <c r="U462" s="64">
        <v>52.131859858622455</v>
      </c>
      <c r="V462" s="64">
        <v>59.239863276082296</v>
      </c>
      <c r="W462" s="64">
        <v>63.047916971171226</v>
      </c>
      <c r="X462" s="64">
        <v>58.441350908417846</v>
      </c>
      <c r="Y462" s="64">
        <v>62.614301818422291</v>
      </c>
      <c r="Z462" s="64">
        <v>1505.4144637161721</v>
      </c>
      <c r="AA462" s="86"/>
      <c r="AB462" s="86"/>
    </row>
    <row r="463" spans="1:32" s="31" customFormat="1" ht="15" outlineLevel="1" x14ac:dyDescent="0.2">
      <c r="A463" s="74" t="s">
        <v>50</v>
      </c>
      <c r="B463" s="71"/>
      <c r="C463" s="71"/>
      <c r="D463" s="71"/>
      <c r="E463" s="71"/>
      <c r="F463" s="71"/>
      <c r="G463" s="71"/>
      <c r="H463" s="71"/>
      <c r="I463" s="71"/>
      <c r="J463" s="71"/>
      <c r="K463" s="71"/>
      <c r="L463" s="71"/>
      <c r="M463" s="71"/>
      <c r="N463" s="71"/>
      <c r="O463" s="71"/>
      <c r="P463" s="71"/>
      <c r="Q463" s="71"/>
      <c r="R463" s="71"/>
      <c r="S463" s="71"/>
      <c r="T463" s="71"/>
      <c r="U463" s="71"/>
      <c r="V463" s="71"/>
      <c r="W463" s="71"/>
      <c r="X463" s="71"/>
      <c r="Y463" s="71"/>
      <c r="Z463" s="71"/>
      <c r="AA463" s="47"/>
      <c r="AB463" s="47"/>
    </row>
    <row r="464" spans="1:32" outlineLevel="1" x14ac:dyDescent="0.2">
      <c r="A464" s="34" t="s">
        <v>46</v>
      </c>
      <c r="B464" s="64">
        <v>4.0639999997802079</v>
      </c>
      <c r="C464" s="64">
        <v>4.1279999999096617</v>
      </c>
      <c r="D464" s="64">
        <v>4.0640000003622845</v>
      </c>
      <c r="E464" s="64">
        <v>4.0960000001359731</v>
      </c>
      <c r="F464" s="64">
        <v>4.5120000003953464</v>
      </c>
      <c r="G464" s="64">
        <v>5.6639999998151325</v>
      </c>
      <c r="H464" s="64">
        <v>6.17599999968661</v>
      </c>
      <c r="I464" s="64">
        <v>7.2319999997853301</v>
      </c>
      <c r="J464" s="64">
        <v>8.1920000002719462</v>
      </c>
      <c r="K464" s="64">
        <v>14.079999999667052</v>
      </c>
      <c r="L464" s="64">
        <v>12.576000000408385</v>
      </c>
      <c r="M464" s="64">
        <v>12.192000000213739</v>
      </c>
      <c r="N464" s="64">
        <v>9.8559999995632097</v>
      </c>
      <c r="O464" s="64">
        <v>10.400000000081491</v>
      </c>
      <c r="P464" s="64">
        <v>9.1840000002412125</v>
      </c>
      <c r="Q464" s="64">
        <v>6.3039999996544793</v>
      </c>
      <c r="R464" s="64">
        <v>7.5200000000768341</v>
      </c>
      <c r="S464" s="64">
        <v>9.9199999996926636</v>
      </c>
      <c r="T464" s="64">
        <v>10.14400000043679</v>
      </c>
      <c r="U464" s="64">
        <v>9.8240000000805594</v>
      </c>
      <c r="V464" s="64">
        <v>8.991999999852851</v>
      </c>
      <c r="W464" s="64">
        <v>8.3520000000135042</v>
      </c>
      <c r="X464" s="64">
        <v>7.2320000000763685</v>
      </c>
      <c r="Y464" s="64">
        <v>4.7680000000400469</v>
      </c>
      <c r="Z464" s="64">
        <v>189.47200000024168</v>
      </c>
      <c r="AA464" s="82">
        <v>7.8946666666767369</v>
      </c>
      <c r="AB464" s="82">
        <v>14.079999999667052</v>
      </c>
      <c r="AD464" s="93"/>
      <c r="AE464" s="93"/>
      <c r="AF464" s="93"/>
    </row>
    <row r="465" spans="1:32" outlineLevel="1" x14ac:dyDescent="0.2">
      <c r="A465" s="34" t="s">
        <v>51</v>
      </c>
      <c r="B465" s="64">
        <v>16.703999999936059</v>
      </c>
      <c r="C465" s="64">
        <v>16.768000000120082</v>
      </c>
      <c r="D465" s="64">
        <v>14.848000000238244</v>
      </c>
      <c r="E465" s="64">
        <v>11.487999999644671</v>
      </c>
      <c r="F465" s="64">
        <v>11.200000000426371</v>
      </c>
      <c r="G465" s="64">
        <v>13.823999999694934</v>
      </c>
      <c r="H465" s="64">
        <v>17.408000000104948</v>
      </c>
      <c r="I465" s="64">
        <v>16.320000000050641</v>
      </c>
      <c r="J465" s="64">
        <v>20.256000000026688</v>
      </c>
      <c r="K465" s="64">
        <v>22.559999999648426</v>
      </c>
      <c r="L465" s="64">
        <v>19.008000000103493</v>
      </c>
      <c r="M465" s="64">
        <v>20.032000000137486</v>
      </c>
      <c r="N465" s="64">
        <v>15.296000000089407</v>
      </c>
      <c r="O465" s="64">
        <v>17.568000000028405</v>
      </c>
      <c r="P465" s="64">
        <v>22.816000000093482</v>
      </c>
      <c r="Q465" s="64">
        <v>22.303999999585358</v>
      </c>
      <c r="R465" s="64">
        <v>22.528000000365864</v>
      </c>
      <c r="S465" s="64">
        <v>27.007999999877939</v>
      </c>
      <c r="T465" s="64">
        <v>26.496000000006461</v>
      </c>
      <c r="U465" s="64">
        <v>24.415999999819178</v>
      </c>
      <c r="V465" s="64">
        <v>23.328000000292377</v>
      </c>
      <c r="W465" s="64">
        <v>29.311999999881664</v>
      </c>
      <c r="X465" s="64">
        <v>26.399999999739521</v>
      </c>
      <c r="Y465" s="64">
        <v>19.808000000393804</v>
      </c>
      <c r="Z465" s="64">
        <v>151.57760000019334</v>
      </c>
      <c r="AA465" s="86"/>
      <c r="AB465" s="86"/>
    </row>
    <row r="466" spans="1:32" outlineLevel="1" x14ac:dyDescent="0.2">
      <c r="A466" s="34" t="s">
        <v>48</v>
      </c>
      <c r="B466" s="64">
        <v>17.191268481298213</v>
      </c>
      <c r="C466" s="64">
        <v>17.268648123211072</v>
      </c>
      <c r="D466" s="64">
        <v>15.394128751248624</v>
      </c>
      <c r="E466" s="64">
        <v>12.196366671798199</v>
      </c>
      <c r="F466" s="64">
        <v>12.074690224312935</v>
      </c>
      <c r="G466" s="64">
        <v>14.939339744094159</v>
      </c>
      <c r="H466" s="64">
        <v>18.471097422724586</v>
      </c>
      <c r="I466" s="64">
        <v>17.850608504993545</v>
      </c>
      <c r="J466" s="64">
        <v>21.849814644649431</v>
      </c>
      <c r="K466" s="64">
        <v>26.593232221276921</v>
      </c>
      <c r="L466" s="64">
        <v>22.791661633461612</v>
      </c>
      <c r="M466" s="64">
        <v>23.450498672964716</v>
      </c>
      <c r="N466" s="64">
        <v>18.196382937114869</v>
      </c>
      <c r="O466" s="64">
        <v>20.415548584417049</v>
      </c>
      <c r="P466" s="64">
        <v>24.595034295741414</v>
      </c>
      <c r="Q466" s="64">
        <v>23.177765897021814</v>
      </c>
      <c r="R466" s="64">
        <v>23.74997229509205</v>
      </c>
      <c r="S466" s="64">
        <v>28.772182120710088</v>
      </c>
      <c r="T466" s="64">
        <v>28.371442543677684</v>
      </c>
      <c r="U466" s="64">
        <v>26.318283226547148</v>
      </c>
      <c r="V466" s="64">
        <v>25.001032938880641</v>
      </c>
      <c r="W466" s="64">
        <v>30.478668737221582</v>
      </c>
      <c r="X466" s="64">
        <v>27.372647368995043</v>
      </c>
      <c r="Y466" s="64">
        <v>20.373774515685177</v>
      </c>
      <c r="Z466" s="64">
        <v>242.64255110328483</v>
      </c>
      <c r="AA466" s="86"/>
      <c r="AB466" s="86"/>
    </row>
    <row r="467" spans="1:32" s="31" customFormat="1" ht="15" outlineLevel="1" x14ac:dyDescent="0.2">
      <c r="A467" s="61" t="s">
        <v>64</v>
      </c>
      <c r="B467" s="71"/>
      <c r="C467" s="71"/>
      <c r="D467" s="71"/>
      <c r="E467" s="71"/>
      <c r="F467" s="71"/>
      <c r="G467" s="71"/>
      <c r="H467" s="71"/>
      <c r="I467" s="71"/>
      <c r="J467" s="71"/>
      <c r="K467" s="71"/>
      <c r="L467" s="71"/>
      <c r="M467" s="71"/>
      <c r="N467" s="71"/>
      <c r="O467" s="71"/>
      <c r="P467" s="71"/>
      <c r="Q467" s="71"/>
      <c r="R467" s="71"/>
      <c r="S467" s="71"/>
      <c r="T467" s="71"/>
      <c r="U467" s="71"/>
      <c r="V467" s="71"/>
      <c r="W467" s="71"/>
      <c r="X467" s="71"/>
      <c r="Y467" s="71"/>
      <c r="Z467" s="71"/>
      <c r="AA467" s="47"/>
      <c r="AB467" s="47"/>
    </row>
    <row r="468" spans="1:32" outlineLevel="1" x14ac:dyDescent="0.2">
      <c r="A468" s="34" t="s">
        <v>46</v>
      </c>
      <c r="B468" s="64">
        <v>10328.967600022574</v>
      </c>
      <c r="C468" s="64">
        <v>10189.467199977189</v>
      </c>
      <c r="D468" s="64">
        <v>10197.881199988984</v>
      </c>
      <c r="E468" s="64">
        <v>10228.336800053898</v>
      </c>
      <c r="F468" s="64">
        <v>9915.8471999686844</v>
      </c>
      <c r="G468" s="64">
        <v>9963.4963999996398</v>
      </c>
      <c r="H468" s="64">
        <v>10363.719999993631</v>
      </c>
      <c r="I468" s="64">
        <v>10208.344400032185</v>
      </c>
      <c r="J468" s="64">
        <v>10135.147999955952</v>
      </c>
      <c r="K468" s="64">
        <v>10179.999200032145</v>
      </c>
      <c r="L468" s="64">
        <v>10049.755599959322</v>
      </c>
      <c r="M468" s="64">
        <v>10061.394800023154</v>
      </c>
      <c r="N468" s="64">
        <v>10341.331199994562</v>
      </c>
      <c r="O468" s="64">
        <v>9993.6492000364906</v>
      </c>
      <c r="P468" s="64">
        <v>9895.3447999537984</v>
      </c>
      <c r="Q468" s="64">
        <v>9289.1296000170005</v>
      </c>
      <c r="R468" s="64">
        <v>10035.300400009834</v>
      </c>
      <c r="S468" s="64">
        <v>10039.345599972108</v>
      </c>
      <c r="T468" s="64">
        <v>10100.165200024345</v>
      </c>
      <c r="U468" s="64">
        <v>10059.601600003971</v>
      </c>
      <c r="V468" s="64">
        <v>10110.369599971753</v>
      </c>
      <c r="W468" s="64">
        <v>10204.882400034116</v>
      </c>
      <c r="X468" s="64">
        <v>10141.668399992832</v>
      </c>
      <c r="Y468" s="64">
        <v>10278.550400011387</v>
      </c>
      <c r="Z468" s="64">
        <v>242311.6968000296</v>
      </c>
      <c r="AA468" s="82">
        <v>10096.320700001233</v>
      </c>
      <c r="AB468" s="82">
        <v>10363.719999993631</v>
      </c>
      <c r="AD468" s="93"/>
      <c r="AE468" s="93"/>
      <c r="AF468" s="93"/>
    </row>
    <row r="469" spans="1:32" outlineLevel="1" x14ac:dyDescent="0.2">
      <c r="A469" s="34" t="s">
        <v>51</v>
      </c>
      <c r="B469" s="64">
        <v>6380.2916000060604</v>
      </c>
      <c r="C469" s="64">
        <v>6238.1671999927166</v>
      </c>
      <c r="D469" s="64">
        <v>6316.2491999935</v>
      </c>
      <c r="E469" s="64">
        <v>6316.5115999988902</v>
      </c>
      <c r="F469" s="64">
        <v>6079.5260000058615</v>
      </c>
      <c r="G469" s="64">
        <v>6089.0035999944339</v>
      </c>
      <c r="H469" s="64">
        <v>6244.1571999975313</v>
      </c>
      <c r="I469" s="64">
        <v>5991.2379999932691</v>
      </c>
      <c r="J469" s="64">
        <v>5893.2140000144609</v>
      </c>
      <c r="K469" s="64">
        <v>5929.4483999922822</v>
      </c>
      <c r="L469" s="64">
        <v>5838.5379999992219</v>
      </c>
      <c r="M469" s="64">
        <v>5859.8476000071059</v>
      </c>
      <c r="N469" s="64">
        <v>6091.7692000022016</v>
      </c>
      <c r="O469" s="64">
        <v>5837.0212000008923</v>
      </c>
      <c r="P469" s="64">
        <v>5818.5252000008513</v>
      </c>
      <c r="Q469" s="64">
        <v>5630.7011999983133</v>
      </c>
      <c r="R469" s="64">
        <v>5969.595199994782</v>
      </c>
      <c r="S469" s="64">
        <v>5921.0867999880156</v>
      </c>
      <c r="T469" s="64">
        <v>5979.6120000197534</v>
      </c>
      <c r="U469" s="64">
        <v>5984.6475999966351</v>
      </c>
      <c r="V469" s="64">
        <v>6016.2519999915758</v>
      </c>
      <c r="W469" s="64">
        <v>6176.4972000015287</v>
      </c>
      <c r="X469" s="64">
        <v>6149.6068000064679</v>
      </c>
      <c r="Y469" s="64">
        <v>6267.6023999940098</v>
      </c>
      <c r="Z469" s="64">
        <v>193849.35744002368</v>
      </c>
      <c r="AA469" s="86"/>
      <c r="AB469" s="86"/>
    </row>
    <row r="470" spans="1:32" outlineLevel="1" x14ac:dyDescent="0.2">
      <c r="A470" s="34" t="s">
        <v>48</v>
      </c>
      <c r="B470" s="64">
        <v>12140.662773647244</v>
      </c>
      <c r="C470" s="64">
        <v>11947.383472312084</v>
      </c>
      <c r="D470" s="64">
        <v>11995.49019113047</v>
      </c>
      <c r="E470" s="64">
        <v>12021.530372138872</v>
      </c>
      <c r="F470" s="64">
        <v>11631.193493269471</v>
      </c>
      <c r="G470" s="64">
        <v>11676.781463808893</v>
      </c>
      <c r="H470" s="64">
        <v>12099.429382270429</v>
      </c>
      <c r="I470" s="64">
        <v>11836.605432396225</v>
      </c>
      <c r="J470" s="64">
        <v>11723.958215166822</v>
      </c>
      <c r="K470" s="64">
        <v>11780.948265773268</v>
      </c>
      <c r="L470" s="64">
        <v>11622.655187019387</v>
      </c>
      <c r="M470" s="64">
        <v>11643.430732273113</v>
      </c>
      <c r="N470" s="64">
        <v>12002.199089086816</v>
      </c>
      <c r="O470" s="64">
        <v>11573.410941578539</v>
      </c>
      <c r="P470" s="64">
        <v>11479.245803319032</v>
      </c>
      <c r="Q470" s="64">
        <v>10862.44561457384</v>
      </c>
      <c r="R470" s="64">
        <v>11676.614276845761</v>
      </c>
      <c r="S470" s="64">
        <v>11655.373394648137</v>
      </c>
      <c r="T470" s="64">
        <v>11737.508114525974</v>
      </c>
      <c r="U470" s="64">
        <v>11705.195053776248</v>
      </c>
      <c r="V470" s="64">
        <v>11764.984554832005</v>
      </c>
      <c r="W470" s="64">
        <v>11928.484499723876</v>
      </c>
      <c r="X470" s="64">
        <v>11860.484885960563</v>
      </c>
      <c r="Y470" s="64">
        <v>12038.747367146838</v>
      </c>
      <c r="Z470" s="64">
        <v>310310.3797587498</v>
      </c>
      <c r="AA470" s="86"/>
      <c r="AB470" s="86"/>
    </row>
    <row r="471" spans="1:32" outlineLevel="1" x14ac:dyDescent="0.2">
      <c r="A471" s="1"/>
      <c r="B471" s="4"/>
      <c r="C471" s="4"/>
      <c r="D471" s="4"/>
      <c r="E471" s="4"/>
      <c r="F471" s="4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11"/>
      <c r="AA471" s="10"/>
      <c r="AB471" s="10"/>
    </row>
    <row r="472" spans="1:32" outlineLevel="1" x14ac:dyDescent="0.2">
      <c r="G472" s="84"/>
      <c r="H472" s="84"/>
      <c r="I472" s="84"/>
      <c r="J472" s="84"/>
      <c r="K472" s="84"/>
      <c r="L472" s="84"/>
      <c r="M472" s="84"/>
      <c r="N472" s="84"/>
      <c r="O472" s="84"/>
      <c r="P472" s="84"/>
      <c r="Q472" s="84"/>
      <c r="R472" s="84"/>
      <c r="S472" s="84"/>
      <c r="T472" s="84"/>
      <c r="U472" s="84"/>
      <c r="V472" s="84"/>
      <c r="W472" s="84"/>
      <c r="X472" s="84"/>
      <c r="Y472" s="84"/>
      <c r="Z472" s="40"/>
      <c r="AA472" s="10"/>
      <c r="AB472" s="10"/>
    </row>
    <row r="473" spans="1:32" s="1" customFormat="1" ht="15" x14ac:dyDescent="0.2">
      <c r="A473" s="32" t="s">
        <v>78</v>
      </c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7"/>
      <c r="AB473" s="37"/>
    </row>
    <row r="474" spans="1:32" s="31" customFormat="1" ht="15" x14ac:dyDescent="0.2">
      <c r="A474" s="32" t="s">
        <v>17</v>
      </c>
      <c r="B474" s="71"/>
      <c r="C474" s="71"/>
      <c r="D474" s="71"/>
      <c r="E474" s="71"/>
      <c r="F474" s="71"/>
      <c r="G474" s="71"/>
      <c r="H474" s="71"/>
      <c r="I474" s="71"/>
      <c r="J474" s="71"/>
      <c r="K474" s="71"/>
      <c r="L474" s="71"/>
      <c r="M474" s="71"/>
      <c r="N474" s="71"/>
      <c r="O474" s="71"/>
      <c r="P474" s="71"/>
      <c r="Q474" s="71"/>
      <c r="R474" s="71"/>
      <c r="S474" s="71"/>
      <c r="T474" s="71"/>
      <c r="U474" s="71"/>
      <c r="V474" s="71"/>
      <c r="W474" s="71"/>
      <c r="X474" s="71"/>
      <c r="Y474" s="71"/>
      <c r="Z474" s="71"/>
      <c r="AA474" s="37"/>
      <c r="AB474" s="37"/>
    </row>
    <row r="475" spans="1:32" outlineLevel="1" x14ac:dyDescent="0.2">
      <c r="A475" s="34" t="s">
        <v>46</v>
      </c>
      <c r="B475" s="64">
        <v>28902.559000055709</v>
      </c>
      <c r="C475" s="64">
        <v>29002.739999934773</v>
      </c>
      <c r="D475" s="64">
        <v>28993.550999992218</v>
      </c>
      <c r="E475" s="64">
        <v>29177.386000014638</v>
      </c>
      <c r="F475" s="64">
        <v>28439.259000029386</v>
      </c>
      <c r="G475" s="64">
        <v>28329.819999978394</v>
      </c>
      <c r="H475" s="64">
        <v>29057.278999998467</v>
      </c>
      <c r="I475" s="64">
        <v>28833.96400004064</v>
      </c>
      <c r="J475" s="64">
        <v>28771.414999943772</v>
      </c>
      <c r="K475" s="64">
        <v>28699.853999995677</v>
      </c>
      <c r="L475" s="64">
        <v>27980.629000024415</v>
      </c>
      <c r="M475" s="64">
        <v>27821.555999994431</v>
      </c>
      <c r="N475" s="64">
        <v>27784.462999978125</v>
      </c>
      <c r="O475" s="64">
        <v>27447.52800005674</v>
      </c>
      <c r="P475" s="64">
        <v>27570.706999937382</v>
      </c>
      <c r="Q475" s="64">
        <v>26077.886000036597</v>
      </c>
      <c r="R475" s="64">
        <v>27583.373000002288</v>
      </c>
      <c r="S475" s="64">
        <v>27916.011999999373</v>
      </c>
      <c r="T475" s="64">
        <v>28294.50599999668</v>
      </c>
      <c r="U475" s="64">
        <v>28336.567000002076</v>
      </c>
      <c r="V475" s="64">
        <v>28279.970000002977</v>
      </c>
      <c r="W475" s="64">
        <v>28255.9110000004</v>
      </c>
      <c r="X475" s="64">
        <v>28073.531999991366</v>
      </c>
      <c r="Y475" s="64">
        <v>28481.693000009935</v>
      </c>
      <c r="Z475" s="64">
        <v>678112.16000001645</v>
      </c>
      <c r="AA475" s="82">
        <v>28254.67333333402</v>
      </c>
      <c r="AB475" s="82">
        <v>29177.386000014638</v>
      </c>
      <c r="AD475" s="93"/>
      <c r="AE475" s="93"/>
      <c r="AF475" s="93"/>
    </row>
    <row r="476" spans="1:32" outlineLevel="1" x14ac:dyDescent="0.2">
      <c r="A476" s="34" t="s">
        <v>51</v>
      </c>
      <c r="B476" s="64">
        <v>14077.577999994061</v>
      </c>
      <c r="C476" s="64">
        <v>14172.512000003902</v>
      </c>
      <c r="D476" s="64">
        <v>14206.387999992749</v>
      </c>
      <c r="E476" s="64">
        <v>14231.097999999733</v>
      </c>
      <c r="F476" s="64">
        <v>13680.230000001135</v>
      </c>
      <c r="G476" s="64">
        <v>13647.525999995441</v>
      </c>
      <c r="H476" s="64">
        <v>13799.695999994372</v>
      </c>
      <c r="I476" s="64">
        <v>13392.683999991164</v>
      </c>
      <c r="J476" s="64">
        <v>13193.968000028159</v>
      </c>
      <c r="K476" s="64">
        <v>13162.423999980248</v>
      </c>
      <c r="L476" s="64">
        <v>13235.592000004626</v>
      </c>
      <c r="M476" s="64">
        <v>13322.230000011865</v>
      </c>
      <c r="N476" s="64">
        <v>13360.319999998888</v>
      </c>
      <c r="O476" s="64">
        <v>13075.810000004836</v>
      </c>
      <c r="P476" s="64">
        <v>13197.667999994312</v>
      </c>
      <c r="Q476" s="64">
        <v>12921.217999997614</v>
      </c>
      <c r="R476" s="64">
        <v>13596.161999991864</v>
      </c>
      <c r="S476" s="64">
        <v>13249.423999997382</v>
      </c>
      <c r="T476" s="64">
        <v>13177.634000016193</v>
      </c>
      <c r="U476" s="64">
        <v>13207.905999997922</v>
      </c>
      <c r="V476" s="64">
        <v>13224.419999990885</v>
      </c>
      <c r="W476" s="64">
        <v>13412.917999998732</v>
      </c>
      <c r="X476" s="64">
        <v>13458.28400000144</v>
      </c>
      <c r="Y476" s="64">
        <v>13706.158000007312</v>
      </c>
      <c r="Z476" s="64">
        <v>542489.72800001316</v>
      </c>
      <c r="AA476" s="86"/>
      <c r="AB476" s="86"/>
    </row>
    <row r="477" spans="1:32" outlineLevel="1" x14ac:dyDescent="0.2">
      <c r="A477" s="34" t="s">
        <v>48</v>
      </c>
      <c r="B477" s="64">
        <v>32249.78295713917</v>
      </c>
      <c r="C477" s="64">
        <v>32368.942020623355</v>
      </c>
      <c r="D477" s="64">
        <v>32383.543594079449</v>
      </c>
      <c r="E477" s="64">
        <v>32560.304095084412</v>
      </c>
      <c r="F477" s="64">
        <v>31656.554985030249</v>
      </c>
      <c r="G477" s="64">
        <v>31540.887140217368</v>
      </c>
      <c r="H477" s="64">
        <v>32266.109815016109</v>
      </c>
      <c r="I477" s="64">
        <v>31882.790435306561</v>
      </c>
      <c r="J477" s="64">
        <v>31743.843273851129</v>
      </c>
      <c r="K477" s="64">
        <v>31667.837036184046</v>
      </c>
      <c r="L477" s="64">
        <v>31022.651265212204</v>
      </c>
      <c r="M477" s="64">
        <v>30911.036092767281</v>
      </c>
      <c r="N477" s="64">
        <v>30901.994976879989</v>
      </c>
      <c r="O477" s="64">
        <v>30472.132476250332</v>
      </c>
      <c r="P477" s="64">
        <v>30636.974229212497</v>
      </c>
      <c r="Q477" s="64">
        <v>29170.005757189327</v>
      </c>
      <c r="R477" s="64">
        <v>30813.820606768488</v>
      </c>
      <c r="S477" s="64">
        <v>30980.345335954153</v>
      </c>
      <c r="T477" s="64">
        <v>31308.727883872805</v>
      </c>
      <c r="U477" s="64">
        <v>31362.289002891433</v>
      </c>
      <c r="V477" s="64">
        <v>31316.829066844999</v>
      </c>
      <c r="W477" s="64">
        <v>31381.908383001461</v>
      </c>
      <c r="X477" s="64">
        <v>31229.791999686597</v>
      </c>
      <c r="Y477" s="64">
        <v>31707.792441210499</v>
      </c>
      <c r="Z477" s="64">
        <v>868407.28147880943</v>
      </c>
      <c r="AA477" s="86"/>
      <c r="AB477" s="86"/>
    </row>
    <row r="478" spans="1:32" s="31" customFormat="1" ht="15" outlineLevel="1" x14ac:dyDescent="0.2">
      <c r="A478" s="74" t="s">
        <v>49</v>
      </c>
      <c r="B478" s="71"/>
      <c r="C478" s="71"/>
      <c r="D478" s="71"/>
      <c r="E478" s="71"/>
      <c r="F478" s="71"/>
      <c r="G478" s="71"/>
      <c r="H478" s="71"/>
      <c r="I478" s="71"/>
      <c r="J478" s="71"/>
      <c r="K478" s="71"/>
      <c r="L478" s="71"/>
      <c r="M478" s="71"/>
      <c r="N478" s="71"/>
      <c r="O478" s="71"/>
      <c r="P478" s="71"/>
      <c r="Q478" s="71"/>
      <c r="R478" s="71"/>
      <c r="S478" s="71"/>
      <c r="T478" s="71"/>
      <c r="U478" s="71"/>
      <c r="V478" s="71"/>
      <c r="W478" s="71"/>
      <c r="X478" s="71"/>
      <c r="Y478" s="71"/>
      <c r="Z478" s="71"/>
      <c r="AA478" s="47"/>
      <c r="AB478" s="47"/>
    </row>
    <row r="479" spans="1:32" outlineLevel="1" x14ac:dyDescent="0.2">
      <c r="A479" s="34" t="s">
        <v>46</v>
      </c>
      <c r="B479" s="64">
        <v>37.724400000001822</v>
      </c>
      <c r="C479" s="64">
        <v>40.392800000009004</v>
      </c>
      <c r="D479" s="64">
        <v>40.002800000115656</v>
      </c>
      <c r="E479" s="64">
        <v>46.351200000023653</v>
      </c>
      <c r="F479" s="64">
        <v>47.996800000127052</v>
      </c>
      <c r="G479" s="64">
        <v>44.807600000004925</v>
      </c>
      <c r="H479" s="64">
        <v>52.680000000106645</v>
      </c>
      <c r="I479" s="64">
        <v>58.235600000041302</v>
      </c>
      <c r="J479" s="64">
        <v>57.772000000058881</v>
      </c>
      <c r="K479" s="64">
        <v>60.07280000001532</v>
      </c>
      <c r="L479" s="64">
        <v>53.944400000067446</v>
      </c>
      <c r="M479" s="64">
        <v>57.917200000065748</v>
      </c>
      <c r="N479" s="64">
        <v>51.572799999961546</v>
      </c>
      <c r="O479" s="64">
        <v>52.32680000000795</v>
      </c>
      <c r="P479" s="64">
        <v>49.275200000158122</v>
      </c>
      <c r="Q479" s="64">
        <v>60.850400000020102</v>
      </c>
      <c r="R479" s="64">
        <v>47.199600000061594</v>
      </c>
      <c r="S479" s="64">
        <v>44.394400000057715</v>
      </c>
      <c r="T479" s="64">
        <v>40.894800000082739</v>
      </c>
      <c r="U479" s="64">
        <v>41.238399999984665</v>
      </c>
      <c r="V479" s="64">
        <v>46.706400000048973</v>
      </c>
      <c r="W479" s="64">
        <v>49.173600000027761</v>
      </c>
      <c r="X479" s="64">
        <v>45.57960000000179</v>
      </c>
      <c r="Y479" s="64">
        <v>48.421599999314765</v>
      </c>
      <c r="Z479" s="64">
        <v>1175.5312000003653</v>
      </c>
      <c r="AA479" s="82">
        <v>48.980466666681885</v>
      </c>
      <c r="AB479" s="82">
        <v>60.850400000020102</v>
      </c>
      <c r="AD479" s="93"/>
      <c r="AE479" s="93"/>
      <c r="AF479" s="93"/>
    </row>
    <row r="480" spans="1:32" outlineLevel="1" x14ac:dyDescent="0.2">
      <c r="A480" s="34" t="s">
        <v>51</v>
      </c>
      <c r="B480" s="64">
        <v>30.632400000010193</v>
      </c>
      <c r="C480" s="64">
        <v>32.776799999998417</v>
      </c>
      <c r="D480" s="64">
        <v>32.490800000078849</v>
      </c>
      <c r="E480" s="64">
        <v>37.548400000019271</v>
      </c>
      <c r="F480" s="64">
        <v>37.55400000009891</v>
      </c>
      <c r="G480" s="64">
        <v>34.748400000000629</v>
      </c>
      <c r="H480" s="64">
        <v>39.730800000086994</v>
      </c>
      <c r="I480" s="64">
        <v>43.526000000032539</v>
      </c>
      <c r="J480" s="64">
        <v>44.598000000070762</v>
      </c>
      <c r="K480" s="64">
        <v>46.615599999989314</v>
      </c>
      <c r="L480" s="64">
        <v>40.646000000068895</v>
      </c>
      <c r="M480" s="64">
        <v>43.700400000041149</v>
      </c>
      <c r="N480" s="64">
        <v>38.354800000008119</v>
      </c>
      <c r="O480" s="64">
        <v>40.270799999996918</v>
      </c>
      <c r="P480" s="64">
        <v>37.826800000102821</v>
      </c>
      <c r="Q480" s="64">
        <v>46.66280000001921</v>
      </c>
      <c r="R480" s="64">
        <v>35.988800000041238</v>
      </c>
      <c r="S480" s="64">
        <v>34.629200000038196</v>
      </c>
      <c r="T480" s="64">
        <v>31.876000000052549</v>
      </c>
      <c r="U480" s="64">
        <v>31.892400000004955</v>
      </c>
      <c r="V480" s="64">
        <v>36.440000000059676</v>
      </c>
      <c r="W480" s="64">
        <v>39.458800000012296</v>
      </c>
      <c r="X480" s="64">
        <v>36.577200000009135</v>
      </c>
      <c r="Y480" s="64">
        <v>39.697599999431219</v>
      </c>
      <c r="Z480" s="64">
        <v>940.42496000029223</v>
      </c>
      <c r="AA480" s="86"/>
      <c r="AB480" s="86"/>
    </row>
    <row r="481" spans="1:32" outlineLevel="1" x14ac:dyDescent="0.2">
      <c r="A481" s="34" t="s">
        <v>48</v>
      </c>
      <c r="B481" s="64">
        <v>48.595002676414808</v>
      </c>
      <c r="C481" s="64">
        <v>52.018236322280508</v>
      </c>
      <c r="D481" s="64">
        <v>51.535192756934329</v>
      </c>
      <c r="E481" s="64">
        <v>59.65162264350937</v>
      </c>
      <c r="F481" s="64">
        <v>60.942560877104803</v>
      </c>
      <c r="G481" s="64">
        <v>56.702489542527893</v>
      </c>
      <c r="H481" s="64">
        <v>65.982716438914125</v>
      </c>
      <c r="I481" s="64">
        <v>72.704179958016468</v>
      </c>
      <c r="J481" s="64">
        <v>72.98346105805831</v>
      </c>
      <c r="K481" s="64">
        <v>76.037855461610988</v>
      </c>
      <c r="L481" s="64">
        <v>67.543286915672667</v>
      </c>
      <c r="M481" s="64">
        <v>72.554303911010081</v>
      </c>
      <c r="N481" s="64">
        <v>64.271645247936959</v>
      </c>
      <c r="O481" s="64">
        <v>66.029018854444473</v>
      </c>
      <c r="P481" s="64">
        <v>62.12014273408716</v>
      </c>
      <c r="Q481" s="64">
        <v>76.682384443914103</v>
      </c>
      <c r="R481" s="64">
        <v>59.354831021651329</v>
      </c>
      <c r="S481" s="64">
        <v>56.303145951250094</v>
      </c>
      <c r="T481" s="64">
        <v>51.850400606457391</v>
      </c>
      <c r="U481" s="64">
        <v>52.131859858622455</v>
      </c>
      <c r="V481" s="64">
        <v>59.239863276082296</v>
      </c>
      <c r="W481" s="64">
        <v>63.047916971171226</v>
      </c>
      <c r="X481" s="64">
        <v>58.441350908417846</v>
      </c>
      <c r="Y481" s="64">
        <v>62.614301818422291</v>
      </c>
      <c r="Z481" s="64">
        <v>1505.4144637161721</v>
      </c>
      <c r="AA481" s="86"/>
      <c r="AB481" s="86"/>
    </row>
    <row r="482" spans="1:32" s="31" customFormat="1" ht="15" outlineLevel="1" x14ac:dyDescent="0.2">
      <c r="A482" s="74" t="s">
        <v>50</v>
      </c>
      <c r="B482" s="71"/>
      <c r="C482" s="71"/>
      <c r="D482" s="71"/>
      <c r="E482" s="71"/>
      <c r="F482" s="71"/>
      <c r="G482" s="71"/>
      <c r="H482" s="71"/>
      <c r="I482" s="71"/>
      <c r="J482" s="71"/>
      <c r="K482" s="71"/>
      <c r="L482" s="71"/>
      <c r="M482" s="71"/>
      <c r="N482" s="71"/>
      <c r="O482" s="71"/>
      <c r="P482" s="71"/>
      <c r="Q482" s="71"/>
      <c r="R482" s="71"/>
      <c r="S482" s="71"/>
      <c r="T482" s="71"/>
      <c r="U482" s="71"/>
      <c r="V482" s="71"/>
      <c r="W482" s="71"/>
      <c r="X482" s="71"/>
      <c r="Y482" s="71"/>
      <c r="Z482" s="71"/>
      <c r="AA482" s="47"/>
      <c r="AB482" s="47"/>
    </row>
    <row r="483" spans="1:32" outlineLevel="1" x14ac:dyDescent="0.2">
      <c r="A483" s="34" t="s">
        <v>46</v>
      </c>
      <c r="B483" s="64">
        <v>4.0639999997802079</v>
      </c>
      <c r="C483" s="64">
        <v>4.1279999999096617</v>
      </c>
      <c r="D483" s="64">
        <v>4.0640000003622845</v>
      </c>
      <c r="E483" s="64">
        <v>4.0960000001359731</v>
      </c>
      <c r="F483" s="64">
        <v>4.5120000003953464</v>
      </c>
      <c r="G483" s="64">
        <v>5.6639999998151325</v>
      </c>
      <c r="H483" s="64">
        <v>6.17599999968661</v>
      </c>
      <c r="I483" s="64">
        <v>7.2319999997853301</v>
      </c>
      <c r="J483" s="64">
        <v>8.1920000002719462</v>
      </c>
      <c r="K483" s="64">
        <v>14.079999999667052</v>
      </c>
      <c r="L483" s="64">
        <v>12.576000000408385</v>
      </c>
      <c r="M483" s="64">
        <v>12.192000000213739</v>
      </c>
      <c r="N483" s="64">
        <v>9.8559999995632097</v>
      </c>
      <c r="O483" s="64">
        <v>10.400000000081491</v>
      </c>
      <c r="P483" s="64">
        <v>9.1840000002412125</v>
      </c>
      <c r="Q483" s="64">
        <v>6.3039999996544793</v>
      </c>
      <c r="R483" s="64">
        <v>7.5200000000768341</v>
      </c>
      <c r="S483" s="64">
        <v>9.9199999996926636</v>
      </c>
      <c r="T483" s="64">
        <v>10.14400000043679</v>
      </c>
      <c r="U483" s="64">
        <v>9.8240000000805594</v>
      </c>
      <c r="V483" s="64">
        <v>8.991999999852851</v>
      </c>
      <c r="W483" s="64">
        <v>8.3520000000135042</v>
      </c>
      <c r="X483" s="64">
        <v>7.2320000000763685</v>
      </c>
      <c r="Y483" s="64">
        <v>4.7680000000400469</v>
      </c>
      <c r="Z483" s="64">
        <v>189.47200000024168</v>
      </c>
      <c r="AA483" s="82">
        <v>7.8946666666767369</v>
      </c>
      <c r="AB483" s="82">
        <v>14.079999999667052</v>
      </c>
      <c r="AD483" s="93"/>
      <c r="AE483" s="93"/>
      <c r="AF483" s="93"/>
    </row>
    <row r="484" spans="1:32" outlineLevel="1" x14ac:dyDescent="0.2">
      <c r="A484" s="34" t="s">
        <v>51</v>
      </c>
      <c r="B484" s="64">
        <v>16.703999999936059</v>
      </c>
      <c r="C484" s="64">
        <v>16.768000000120082</v>
      </c>
      <c r="D484" s="64">
        <v>14.848000000238244</v>
      </c>
      <c r="E484" s="64">
        <v>11.487999999644671</v>
      </c>
      <c r="F484" s="64">
        <v>11.200000000426371</v>
      </c>
      <c r="G484" s="64">
        <v>13.823999999694934</v>
      </c>
      <c r="H484" s="64">
        <v>17.408000000104948</v>
      </c>
      <c r="I484" s="64">
        <v>16.320000000050641</v>
      </c>
      <c r="J484" s="64">
        <v>20.256000000026688</v>
      </c>
      <c r="K484" s="64">
        <v>22.559999999648426</v>
      </c>
      <c r="L484" s="64">
        <v>19.008000000103493</v>
      </c>
      <c r="M484" s="64">
        <v>20.032000000137486</v>
      </c>
      <c r="N484" s="64">
        <v>15.296000000089407</v>
      </c>
      <c r="O484" s="64">
        <v>17.568000000028405</v>
      </c>
      <c r="P484" s="64">
        <v>22.816000000093482</v>
      </c>
      <c r="Q484" s="64">
        <v>22.303999999585358</v>
      </c>
      <c r="R484" s="64">
        <v>22.528000000365864</v>
      </c>
      <c r="S484" s="64">
        <v>27.007999999877939</v>
      </c>
      <c r="T484" s="64">
        <v>26.496000000006461</v>
      </c>
      <c r="U484" s="64">
        <v>24.415999999819178</v>
      </c>
      <c r="V484" s="64">
        <v>23.328000000292377</v>
      </c>
      <c r="W484" s="64">
        <v>29.311999999881664</v>
      </c>
      <c r="X484" s="64">
        <v>26.399999999739521</v>
      </c>
      <c r="Y484" s="64">
        <v>19.808000000393804</v>
      </c>
      <c r="Z484" s="64">
        <v>151.57760000019334</v>
      </c>
      <c r="AA484" s="86"/>
      <c r="AB484" s="86"/>
    </row>
    <row r="485" spans="1:32" outlineLevel="1" x14ac:dyDescent="0.2">
      <c r="A485" s="34" t="s">
        <v>48</v>
      </c>
      <c r="B485" s="64">
        <v>17.191268481298213</v>
      </c>
      <c r="C485" s="64">
        <v>17.268648123211072</v>
      </c>
      <c r="D485" s="64">
        <v>15.394128751248624</v>
      </c>
      <c r="E485" s="64">
        <v>12.196366671798199</v>
      </c>
      <c r="F485" s="64">
        <v>12.074690224312935</v>
      </c>
      <c r="G485" s="64">
        <v>14.939339744094159</v>
      </c>
      <c r="H485" s="64">
        <v>18.471097422724586</v>
      </c>
      <c r="I485" s="64">
        <v>17.850608504993545</v>
      </c>
      <c r="J485" s="64">
        <v>21.849814644649431</v>
      </c>
      <c r="K485" s="64">
        <v>26.593232221276921</v>
      </c>
      <c r="L485" s="64">
        <v>22.791661633461612</v>
      </c>
      <c r="M485" s="64">
        <v>23.450498672964716</v>
      </c>
      <c r="N485" s="64">
        <v>18.196382937114869</v>
      </c>
      <c r="O485" s="64">
        <v>20.415548584417049</v>
      </c>
      <c r="P485" s="64">
        <v>24.595034295741414</v>
      </c>
      <c r="Q485" s="64">
        <v>23.177765897021814</v>
      </c>
      <c r="R485" s="64">
        <v>23.74997229509205</v>
      </c>
      <c r="S485" s="64">
        <v>28.772182120710088</v>
      </c>
      <c r="T485" s="64">
        <v>28.371442543677684</v>
      </c>
      <c r="U485" s="64">
        <v>26.318283226547148</v>
      </c>
      <c r="V485" s="64">
        <v>25.001032938880641</v>
      </c>
      <c r="W485" s="64">
        <v>30.478668737221582</v>
      </c>
      <c r="X485" s="64">
        <v>27.372647368995043</v>
      </c>
      <c r="Y485" s="64">
        <v>20.373774515685177</v>
      </c>
      <c r="Z485" s="64">
        <v>242.64255110328483</v>
      </c>
      <c r="AA485" s="86"/>
      <c r="AB485" s="86"/>
    </row>
    <row r="486" spans="1:32" s="31" customFormat="1" ht="15" outlineLevel="1" x14ac:dyDescent="0.2">
      <c r="A486" s="61" t="s">
        <v>64</v>
      </c>
      <c r="B486" s="71"/>
      <c r="C486" s="71"/>
      <c r="D486" s="71"/>
      <c r="E486" s="71"/>
      <c r="F486" s="71"/>
      <c r="G486" s="71"/>
      <c r="H486" s="71"/>
      <c r="I486" s="71"/>
      <c r="J486" s="71"/>
      <c r="K486" s="71"/>
      <c r="L486" s="71"/>
      <c r="M486" s="71"/>
      <c r="N486" s="71"/>
      <c r="O486" s="71"/>
      <c r="P486" s="71"/>
      <c r="Q486" s="71"/>
      <c r="R486" s="71"/>
      <c r="S486" s="71"/>
      <c r="T486" s="71"/>
      <c r="U486" s="71"/>
      <c r="V486" s="71"/>
      <c r="W486" s="71"/>
      <c r="X486" s="71"/>
      <c r="Y486" s="71"/>
      <c r="Z486" s="71"/>
      <c r="AA486" s="47"/>
      <c r="AB486" s="47"/>
    </row>
    <row r="487" spans="1:32" outlineLevel="1" x14ac:dyDescent="0.2">
      <c r="A487" s="34" t="s">
        <v>46</v>
      </c>
      <c r="B487" s="64">
        <v>28860.770600055926</v>
      </c>
      <c r="C487" s="64">
        <v>28958.219199934854</v>
      </c>
      <c r="D487" s="64">
        <v>28949.484199991741</v>
      </c>
      <c r="E487" s="64">
        <v>29126.938800014479</v>
      </c>
      <c r="F487" s="64">
        <v>28386.750200028862</v>
      </c>
      <c r="G487" s="64">
        <v>28279.348399978575</v>
      </c>
      <c r="H487" s="64">
        <v>28998.422999998675</v>
      </c>
      <c r="I487" s="64">
        <v>28768.496400040814</v>
      </c>
      <c r="J487" s="64">
        <v>28705.450999943441</v>
      </c>
      <c r="K487" s="64">
        <v>28625.701199995994</v>
      </c>
      <c r="L487" s="64">
        <v>27914.108600023937</v>
      </c>
      <c r="M487" s="64">
        <v>27751.446799994152</v>
      </c>
      <c r="N487" s="64">
        <v>27723.0341999786</v>
      </c>
      <c r="O487" s="64">
        <v>27384.801200056652</v>
      </c>
      <c r="P487" s="64">
        <v>27512.24779993698</v>
      </c>
      <c r="Q487" s="64">
        <v>26010.731600036921</v>
      </c>
      <c r="R487" s="64">
        <v>27528.653400002149</v>
      </c>
      <c r="S487" s="64">
        <v>27861.697599999621</v>
      </c>
      <c r="T487" s="64">
        <v>28243.467199996161</v>
      </c>
      <c r="U487" s="64">
        <v>28285.504600002012</v>
      </c>
      <c r="V487" s="64">
        <v>28224.271600003074</v>
      </c>
      <c r="W487" s="64">
        <v>28198.385400000359</v>
      </c>
      <c r="X487" s="64">
        <v>28020.720399991289</v>
      </c>
      <c r="Y487" s="64">
        <v>28428.503400010581</v>
      </c>
      <c r="Z487" s="64">
        <v>676747.15680001595</v>
      </c>
      <c r="AA487" s="82">
        <v>28197.798200000663</v>
      </c>
      <c r="AB487" s="82">
        <v>29126.938800014479</v>
      </c>
      <c r="AD487" s="93"/>
      <c r="AE487" s="93"/>
      <c r="AF487" s="93"/>
    </row>
    <row r="488" spans="1:32" outlineLevel="1" x14ac:dyDescent="0.2">
      <c r="A488" s="34" t="s">
        <v>51</v>
      </c>
      <c r="B488" s="64">
        <v>14030.241599994113</v>
      </c>
      <c r="C488" s="64">
        <v>14122.967200003786</v>
      </c>
      <c r="D488" s="64">
        <v>14159.049199992431</v>
      </c>
      <c r="E488" s="64">
        <v>14182.061600000068</v>
      </c>
      <c r="F488" s="64">
        <v>13631.47600000061</v>
      </c>
      <c r="G488" s="64">
        <v>13598.953599995744</v>
      </c>
      <c r="H488" s="64">
        <v>13742.557199994182</v>
      </c>
      <c r="I488" s="64">
        <v>13332.837999991079</v>
      </c>
      <c r="J488" s="64">
        <v>13129.114000028061</v>
      </c>
      <c r="K488" s="64">
        <v>13093.24839998061</v>
      </c>
      <c r="L488" s="64">
        <v>13175.938000004455</v>
      </c>
      <c r="M488" s="64">
        <v>13258.497600011686</v>
      </c>
      <c r="N488" s="64">
        <v>13306.669199998791</v>
      </c>
      <c r="O488" s="64">
        <v>13017.971200004809</v>
      </c>
      <c r="P488" s="64">
        <v>13137.025199994116</v>
      </c>
      <c r="Q488" s="64">
        <v>12852.251199998009</v>
      </c>
      <c r="R488" s="64">
        <v>13537.645199991457</v>
      </c>
      <c r="S488" s="64">
        <v>13187.786799997466</v>
      </c>
      <c r="T488" s="64">
        <v>13119.262000016133</v>
      </c>
      <c r="U488" s="64">
        <v>13151.597599998098</v>
      </c>
      <c r="V488" s="64">
        <v>13164.651999990532</v>
      </c>
      <c r="W488" s="64">
        <v>13344.147199998839</v>
      </c>
      <c r="X488" s="64">
        <v>13395.306800001692</v>
      </c>
      <c r="Y488" s="64">
        <v>13646.652400007488</v>
      </c>
      <c r="Z488" s="64">
        <v>541397.72544001276</v>
      </c>
      <c r="AA488" s="86"/>
      <c r="AB488" s="86"/>
    </row>
    <row r="489" spans="1:32" outlineLevel="1" x14ac:dyDescent="0.2">
      <c r="A489" s="34" t="s">
        <v>48</v>
      </c>
      <c r="B489" s="64">
        <v>32189.339972763457</v>
      </c>
      <c r="C489" s="64">
        <v>32305.087730800791</v>
      </c>
      <c r="D489" s="64">
        <v>32321.142134172682</v>
      </c>
      <c r="E489" s="64">
        <v>32491.606931727816</v>
      </c>
      <c r="F489" s="64">
        <v>31586.298264732155</v>
      </c>
      <c r="G489" s="64">
        <v>31472.482600360032</v>
      </c>
      <c r="H489" s="64">
        <v>32186.195136327173</v>
      </c>
      <c r="I489" s="64">
        <v>31796.022578780838</v>
      </c>
      <c r="J489" s="64">
        <v>31654.196606153044</v>
      </c>
      <c r="K489" s="64">
        <v>31568.923218034128</v>
      </c>
      <c r="L489" s="64">
        <v>30935.152355200265</v>
      </c>
      <c r="M489" s="64">
        <v>30818.361281932106</v>
      </c>
      <c r="N489" s="64">
        <v>30821.826640916974</v>
      </c>
      <c r="O489" s="64">
        <v>30388.782603875341</v>
      </c>
      <c r="P489" s="64">
        <v>30555.820798865745</v>
      </c>
      <c r="Q489" s="64">
        <v>29076.801432158107</v>
      </c>
      <c r="R489" s="64">
        <v>30736.855093393431</v>
      </c>
      <c r="S489" s="64">
        <v>30902.221440575606</v>
      </c>
      <c r="T489" s="64">
        <v>31235.046666472204</v>
      </c>
      <c r="U489" s="64">
        <v>31289.594775694168</v>
      </c>
      <c r="V489" s="64">
        <v>31238.378409697772</v>
      </c>
      <c r="W489" s="64">
        <v>31297.050702007815</v>
      </c>
      <c r="X489" s="64">
        <v>31151.951105731925</v>
      </c>
      <c r="Y489" s="64">
        <v>31631.377941035549</v>
      </c>
      <c r="Z489" s="64">
        <v>866659.22446398996</v>
      </c>
      <c r="AA489" s="86"/>
      <c r="AB489" s="86"/>
    </row>
    <row r="490" spans="1:32" outlineLevel="1" x14ac:dyDescent="0.2">
      <c r="G490" s="84"/>
      <c r="H490" s="84"/>
      <c r="I490" s="84"/>
      <c r="J490" s="84"/>
      <c r="K490" s="84"/>
      <c r="L490" s="84"/>
      <c r="M490" s="84"/>
      <c r="N490" s="84"/>
      <c r="O490" s="84"/>
      <c r="P490" s="84"/>
      <c r="Q490" s="84"/>
      <c r="R490" s="84"/>
      <c r="S490" s="84"/>
      <c r="T490" s="84"/>
      <c r="U490" s="84"/>
      <c r="V490" s="84"/>
      <c r="W490" s="84"/>
      <c r="X490" s="84"/>
      <c r="Y490" s="84"/>
      <c r="Z490" s="40"/>
      <c r="AA490" s="10"/>
      <c r="AB490" s="10"/>
    </row>
    <row r="491" spans="1:32" outlineLevel="1" x14ac:dyDescent="0.2">
      <c r="G491" s="84"/>
      <c r="H491" s="84"/>
      <c r="I491" s="84"/>
      <c r="J491" s="84"/>
      <c r="K491" s="84"/>
      <c r="L491" s="84"/>
      <c r="M491" s="84"/>
      <c r="N491" s="84"/>
      <c r="O491" s="84"/>
      <c r="P491" s="84"/>
      <c r="Q491" s="84"/>
      <c r="R491" s="84"/>
      <c r="S491" s="84"/>
      <c r="T491" s="84"/>
      <c r="U491" s="84"/>
      <c r="V491" s="84"/>
      <c r="W491" s="84"/>
      <c r="X491" s="84"/>
      <c r="Y491" s="84"/>
      <c r="Z491" s="40"/>
      <c r="AA491" s="10"/>
      <c r="AB491" s="10"/>
    </row>
    <row r="492" spans="1:32" outlineLevel="1" x14ac:dyDescent="0.2">
      <c r="G492" s="84"/>
      <c r="H492" s="84"/>
      <c r="I492" s="84"/>
      <c r="J492" s="84"/>
      <c r="K492" s="84"/>
      <c r="L492" s="84"/>
      <c r="M492" s="84"/>
      <c r="N492" s="84"/>
      <c r="O492" s="84"/>
      <c r="P492" s="84"/>
      <c r="Q492" s="84"/>
      <c r="R492" s="84"/>
      <c r="S492" s="84"/>
      <c r="T492" s="84"/>
      <c r="U492" s="84"/>
      <c r="V492" s="84"/>
      <c r="W492" s="84"/>
      <c r="X492" s="84"/>
      <c r="Y492" s="84"/>
      <c r="Z492" s="40"/>
      <c r="AA492" s="10"/>
      <c r="AB492" s="10"/>
    </row>
    <row r="493" spans="1:32" outlineLevel="1" x14ac:dyDescent="0.2">
      <c r="G493" s="84"/>
      <c r="H493" s="84"/>
      <c r="I493" s="84"/>
      <c r="J493" s="84"/>
      <c r="K493" s="84"/>
      <c r="L493" s="84"/>
      <c r="M493" s="84"/>
      <c r="N493" s="84"/>
      <c r="O493" s="84"/>
      <c r="P493" s="84"/>
      <c r="Q493" s="84"/>
      <c r="R493" s="84"/>
      <c r="S493" s="84"/>
      <c r="T493" s="84"/>
      <c r="U493" s="84"/>
      <c r="V493" s="84"/>
      <c r="W493" s="84"/>
      <c r="X493" s="84"/>
      <c r="Y493" s="84"/>
      <c r="Z493" s="40"/>
      <c r="AA493" s="10"/>
      <c r="AB493" s="10"/>
    </row>
    <row r="494" spans="1:32" s="1" customFormat="1" ht="15" x14ac:dyDescent="0.2">
      <c r="A494" s="32" t="s">
        <v>14</v>
      </c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38"/>
      <c r="AB494" s="38"/>
    </row>
    <row r="495" spans="1:32" outlineLevel="1" x14ac:dyDescent="0.2">
      <c r="A495" s="34" t="s">
        <v>2</v>
      </c>
      <c r="B495" s="99">
        <v>28898.495000055929</v>
      </c>
      <c r="C495" s="99">
        <v>28998.611999934863</v>
      </c>
      <c r="D495" s="99">
        <v>28989.486999991856</v>
      </c>
      <c r="E495" s="99">
        <v>29173.290000014502</v>
      </c>
      <c r="F495" s="99">
        <v>28434.74700002899</v>
      </c>
      <c r="G495" s="99">
        <v>28324.155999978579</v>
      </c>
      <c r="H495" s="99">
        <v>29051.10299999878</v>
      </c>
      <c r="I495" s="99">
        <v>28826.732000040854</v>
      </c>
      <c r="J495" s="99">
        <v>28763.2229999435</v>
      </c>
      <c r="K495" s="99">
        <v>28685.77399999601</v>
      </c>
      <c r="L495" s="99">
        <v>27968.053000024007</v>
      </c>
      <c r="M495" s="99">
        <v>27809.363999994217</v>
      </c>
      <c r="N495" s="99">
        <v>27774.606999978561</v>
      </c>
      <c r="O495" s="99">
        <v>27437.128000056658</v>
      </c>
      <c r="P495" s="99">
        <v>27561.52299993714</v>
      </c>
      <c r="Q495" s="99">
        <v>26071.582000036942</v>
      </c>
      <c r="R495" s="99">
        <v>27575.853000002211</v>
      </c>
      <c r="S495" s="99">
        <v>27906.09199999968</v>
      </c>
      <c r="T495" s="99">
        <v>28284.361999996243</v>
      </c>
      <c r="U495" s="99">
        <v>28326.743000001996</v>
      </c>
      <c r="V495" s="99">
        <v>28270.978000003124</v>
      </c>
      <c r="W495" s="99">
        <v>28247.559000000387</v>
      </c>
      <c r="X495" s="99">
        <v>28066.29999999129</v>
      </c>
      <c r="Y495" s="99">
        <v>28476.925000009895</v>
      </c>
      <c r="Z495" s="99">
        <v>677922.68800001615</v>
      </c>
      <c r="AA495" s="82">
        <v>28246.778666667338</v>
      </c>
      <c r="AB495" s="82">
        <v>29173.290000014502</v>
      </c>
      <c r="AD495" s="93"/>
      <c r="AE495" s="93"/>
      <c r="AF495" s="93">
        <f>AD495-AE495</f>
        <v>0</v>
      </c>
    </row>
    <row r="496" spans="1:32" outlineLevel="1" x14ac:dyDescent="0.2">
      <c r="A496" s="34" t="s">
        <v>0</v>
      </c>
      <c r="B496" s="99">
        <v>14060.873999994124</v>
      </c>
      <c r="C496" s="99">
        <v>14155.744000003782</v>
      </c>
      <c r="D496" s="99">
        <v>14191.53999999251</v>
      </c>
      <c r="E496" s="99">
        <v>14219.610000000088</v>
      </c>
      <c r="F496" s="99">
        <v>13669.030000000708</v>
      </c>
      <c r="G496" s="99">
        <v>13633.701999995747</v>
      </c>
      <c r="H496" s="99">
        <v>13782.287999994267</v>
      </c>
      <c r="I496" s="99">
        <v>13376.363999991114</v>
      </c>
      <c r="J496" s="99">
        <v>13173.712000028132</v>
      </c>
      <c r="K496" s="99">
        <v>13139.8639999806</v>
      </c>
      <c r="L496" s="99">
        <v>13216.584000004523</v>
      </c>
      <c r="M496" s="99">
        <v>13302.198000011727</v>
      </c>
      <c r="N496" s="99">
        <v>13345.023999998799</v>
      </c>
      <c r="O496" s="99">
        <v>13058.242000004808</v>
      </c>
      <c r="P496" s="99">
        <v>13174.851999994218</v>
      </c>
      <c r="Q496" s="99">
        <v>12898.913999998029</v>
      </c>
      <c r="R496" s="99">
        <v>13573.633999991498</v>
      </c>
      <c r="S496" s="99">
        <v>13222.415999997504</v>
      </c>
      <c r="T496" s="99">
        <v>13151.138000016186</v>
      </c>
      <c r="U496" s="99">
        <v>13183.489999998103</v>
      </c>
      <c r="V496" s="99">
        <v>13201.091999990593</v>
      </c>
      <c r="W496" s="99">
        <v>13383.60599999885</v>
      </c>
      <c r="X496" s="99">
        <v>13431.884000001701</v>
      </c>
      <c r="Y496" s="99">
        <v>13686.350000006918</v>
      </c>
      <c r="Z496" s="99">
        <v>542338.15040001296</v>
      </c>
      <c r="AA496" s="86"/>
      <c r="AB496" s="86"/>
    </row>
    <row r="497" spans="1:32" outlineLevel="1" x14ac:dyDescent="0.2">
      <c r="A497" s="34" t="s">
        <v>48</v>
      </c>
      <c r="B497" s="99">
        <v>32232.591688657871</v>
      </c>
      <c r="C497" s="99">
        <v>32351.673372500143</v>
      </c>
      <c r="D497" s="99">
        <v>32368.149465328199</v>
      </c>
      <c r="E497" s="99">
        <v>32548.107728412615</v>
      </c>
      <c r="F497" s="99">
        <v>31644.480294805937</v>
      </c>
      <c r="G497" s="99">
        <v>31525.947800473274</v>
      </c>
      <c r="H497" s="99">
        <v>32247.638717593385</v>
      </c>
      <c r="I497" s="99">
        <v>31864.939826801568</v>
      </c>
      <c r="J497" s="99">
        <v>31721.993459206478</v>
      </c>
      <c r="K497" s="99">
        <v>31641.24380396277</v>
      </c>
      <c r="L497" s="99">
        <v>30999.859603578741</v>
      </c>
      <c r="M497" s="99">
        <v>30887.585594094315</v>
      </c>
      <c r="N497" s="99">
        <v>30883.798593942873</v>
      </c>
      <c r="O497" s="99">
        <v>30451.716927665915</v>
      </c>
      <c r="P497" s="99">
        <v>30612.379194916757</v>
      </c>
      <c r="Q497" s="99">
        <v>29146.827991292306</v>
      </c>
      <c r="R497" s="99">
        <v>30790.070634473395</v>
      </c>
      <c r="S497" s="99">
        <v>30951.573153833444</v>
      </c>
      <c r="T497" s="99">
        <v>31280.356441329128</v>
      </c>
      <c r="U497" s="99">
        <v>31335.970719664885</v>
      </c>
      <c r="V497" s="99">
        <v>31291.828033906117</v>
      </c>
      <c r="W497" s="99">
        <v>31351.429714264239</v>
      </c>
      <c r="X497" s="99">
        <v>31202.4193523176</v>
      </c>
      <c r="Y497" s="99">
        <v>31687.418666694812</v>
      </c>
      <c r="Z497" s="99">
        <v>868164.63892770617</v>
      </c>
      <c r="AA497" s="86"/>
      <c r="AB497" s="86"/>
    </row>
    <row r="498" spans="1:32" outlineLevel="1" x14ac:dyDescent="0.2">
      <c r="G498" s="84"/>
      <c r="H498" s="84"/>
      <c r="I498" s="84"/>
      <c r="J498" s="84"/>
      <c r="K498" s="84"/>
      <c r="L498" s="84"/>
      <c r="M498" s="84"/>
      <c r="N498" s="84"/>
      <c r="O498" s="84"/>
      <c r="P498" s="84"/>
      <c r="Q498" s="84"/>
      <c r="R498" s="84"/>
      <c r="S498" s="84"/>
      <c r="T498" s="84"/>
      <c r="U498" s="84"/>
      <c r="V498" s="84"/>
      <c r="W498" s="84"/>
      <c r="X498" s="84"/>
      <c r="Y498" s="84"/>
      <c r="Z498" s="40"/>
      <c r="AA498" s="10"/>
      <c r="AB498" s="10"/>
    </row>
    <row r="499" spans="1:32" outlineLevel="1" x14ac:dyDescent="0.2">
      <c r="G499" s="84"/>
      <c r="H499" s="84"/>
      <c r="I499" s="84"/>
      <c r="J499" s="84"/>
      <c r="K499" s="84"/>
      <c r="L499" s="84"/>
      <c r="M499" s="84"/>
      <c r="N499" s="84"/>
      <c r="O499" s="84"/>
      <c r="P499" s="84"/>
      <c r="Q499" s="84"/>
      <c r="R499" s="84"/>
      <c r="S499" s="84"/>
      <c r="T499" s="84"/>
      <c r="U499" s="84"/>
      <c r="V499" s="84"/>
      <c r="W499" s="84"/>
      <c r="X499" s="84"/>
      <c r="Y499" s="84"/>
      <c r="Z499" s="84"/>
      <c r="AA499" s="10"/>
      <c r="AB499" s="10"/>
    </row>
    <row r="500" spans="1:32" outlineLevel="1" x14ac:dyDescent="0.2">
      <c r="G500" s="84"/>
      <c r="H500" s="84"/>
      <c r="I500" s="84"/>
      <c r="J500" s="84"/>
      <c r="K500" s="84"/>
      <c r="L500" s="84"/>
      <c r="M500" s="84"/>
      <c r="N500" s="84"/>
      <c r="O500" s="84"/>
      <c r="P500" s="84"/>
      <c r="Q500" s="84"/>
      <c r="R500" s="84"/>
      <c r="S500" s="84"/>
      <c r="T500" s="84"/>
      <c r="U500" s="84"/>
      <c r="V500" s="84"/>
      <c r="W500" s="84"/>
      <c r="X500" s="84"/>
      <c r="Y500" s="84"/>
      <c r="Z500" s="84"/>
      <c r="AA500" s="10"/>
      <c r="AB500" s="10"/>
    </row>
    <row r="501" spans="1:32" outlineLevel="1" x14ac:dyDescent="0.2">
      <c r="G501" s="84"/>
      <c r="H501" s="84"/>
      <c r="I501" s="84"/>
      <c r="J501" s="84"/>
      <c r="K501" s="84"/>
      <c r="L501" s="84"/>
      <c r="M501" s="84"/>
      <c r="N501" s="84"/>
      <c r="O501" s="84"/>
      <c r="P501" s="84"/>
      <c r="Q501" s="84"/>
      <c r="R501" s="84"/>
      <c r="S501" s="84"/>
      <c r="T501" s="84"/>
      <c r="U501" s="84"/>
      <c r="V501" s="84"/>
      <c r="W501" s="84"/>
      <c r="X501" s="84"/>
      <c r="Y501" s="84"/>
      <c r="Z501" s="84"/>
      <c r="AA501" s="10"/>
      <c r="AB501" s="10"/>
    </row>
    <row r="502" spans="1:32" outlineLevel="1" x14ac:dyDescent="0.2">
      <c r="G502" s="84"/>
      <c r="H502" s="84"/>
      <c r="I502" s="84"/>
      <c r="J502" s="84"/>
      <c r="K502" s="84"/>
      <c r="L502" s="84"/>
      <c r="M502" s="84"/>
      <c r="N502" s="84"/>
      <c r="O502" s="84"/>
      <c r="P502" s="84"/>
      <c r="Q502" s="84"/>
      <c r="R502" s="84"/>
      <c r="S502" s="84"/>
      <c r="T502" s="84"/>
      <c r="U502" s="84"/>
      <c r="V502" s="84"/>
      <c r="W502" s="84"/>
      <c r="X502" s="84"/>
      <c r="Y502" s="84"/>
      <c r="Z502" s="40"/>
      <c r="AA502" s="10"/>
      <c r="AB502" s="10"/>
    </row>
    <row r="503" spans="1:32" outlineLevel="1" x14ac:dyDescent="0.2">
      <c r="G503" s="84"/>
      <c r="H503" s="84"/>
      <c r="I503" s="84"/>
      <c r="J503" s="84"/>
      <c r="K503" s="84"/>
      <c r="L503" s="84"/>
      <c r="M503" s="84"/>
      <c r="N503" s="84"/>
      <c r="O503" s="84"/>
      <c r="P503" s="84"/>
      <c r="Q503" s="84"/>
      <c r="R503" s="84"/>
      <c r="S503" s="84"/>
      <c r="T503" s="84"/>
      <c r="U503" s="84"/>
      <c r="V503" s="84"/>
      <c r="W503" s="84"/>
      <c r="X503" s="84"/>
      <c r="Y503" s="84"/>
      <c r="Z503" s="40"/>
      <c r="AA503" s="10"/>
      <c r="AB503" s="10"/>
    </row>
    <row r="504" spans="1:32" outlineLevel="1" x14ac:dyDescent="0.2">
      <c r="G504" s="84"/>
      <c r="H504" s="84"/>
      <c r="I504" s="84"/>
      <c r="J504" s="84"/>
      <c r="K504" s="84"/>
      <c r="L504" s="84"/>
      <c r="M504" s="84"/>
      <c r="N504" s="84"/>
      <c r="O504" s="84"/>
      <c r="P504" s="84"/>
      <c r="Q504" s="84"/>
      <c r="R504" s="84"/>
      <c r="S504" s="84"/>
      <c r="T504" s="84"/>
      <c r="U504" s="84"/>
      <c r="V504" s="84"/>
      <c r="W504" s="84"/>
      <c r="X504" s="84"/>
      <c r="Y504" s="84"/>
      <c r="Z504" s="40"/>
      <c r="AA504" s="10"/>
      <c r="AB504" s="10"/>
    </row>
    <row r="505" spans="1:32" outlineLevel="1" x14ac:dyDescent="0.2">
      <c r="G505" s="84"/>
      <c r="H505" s="84"/>
      <c r="I505" s="84"/>
      <c r="J505" s="84"/>
      <c r="K505" s="84"/>
      <c r="L505" s="84"/>
      <c r="M505" s="84"/>
      <c r="N505" s="84"/>
      <c r="O505" s="84"/>
      <c r="P505" s="84"/>
      <c r="Q505" s="84"/>
      <c r="R505" s="84"/>
      <c r="S505" s="84"/>
      <c r="T505" s="84"/>
      <c r="U505" s="84"/>
      <c r="V505" s="84"/>
      <c r="W505" s="84"/>
      <c r="X505" s="84"/>
      <c r="Y505" s="84"/>
      <c r="Z505" s="40"/>
      <c r="AA505" s="10"/>
      <c r="AB505" s="10"/>
    </row>
    <row r="506" spans="1:32" x14ac:dyDescent="0.2">
      <c r="A506" s="88"/>
      <c r="B506" s="88"/>
      <c r="C506" s="88"/>
      <c r="D506" s="88"/>
      <c r="E506" s="88"/>
      <c r="F506" s="88"/>
      <c r="G506" s="89"/>
      <c r="H506" s="89"/>
      <c r="I506" s="89"/>
      <c r="J506" s="89"/>
      <c r="K506" s="89"/>
      <c r="L506" s="89"/>
      <c r="M506" s="89"/>
      <c r="N506" s="89"/>
      <c r="O506" s="89"/>
      <c r="P506" s="89"/>
      <c r="Q506" s="89"/>
      <c r="R506" s="89"/>
      <c r="S506" s="89"/>
      <c r="T506" s="89"/>
      <c r="U506" s="89"/>
      <c r="V506" s="89"/>
      <c r="W506" s="89"/>
      <c r="X506" s="89"/>
      <c r="Y506" s="89"/>
      <c r="Z506" s="48"/>
      <c r="AA506" s="81"/>
      <c r="AB506" s="81"/>
    </row>
    <row r="507" spans="1:32" ht="30" customHeight="1" x14ac:dyDescent="0.25">
      <c r="A507" s="75" t="s">
        <v>63</v>
      </c>
      <c r="B507" s="76"/>
      <c r="C507" s="12"/>
      <c r="D507" s="88"/>
      <c r="E507" s="88"/>
      <c r="F507" s="88"/>
      <c r="G507" s="89"/>
      <c r="H507" s="89"/>
      <c r="I507" s="89"/>
      <c r="J507" s="89"/>
      <c r="K507" s="89"/>
      <c r="L507" s="89"/>
      <c r="M507" s="89"/>
      <c r="N507" s="89"/>
      <c r="O507" s="89"/>
      <c r="P507" s="89"/>
      <c r="Q507" s="89"/>
      <c r="R507" s="89"/>
      <c r="S507" s="89"/>
      <c r="T507" s="89"/>
      <c r="U507" s="89"/>
      <c r="V507" s="89"/>
      <c r="W507" s="89"/>
      <c r="X507" s="89"/>
      <c r="Y507" s="89"/>
      <c r="Z507" s="96"/>
      <c r="AA507" s="81"/>
      <c r="AB507" s="81"/>
      <c r="AD507" s="93"/>
      <c r="AE507" s="93"/>
      <c r="AF507" s="93">
        <f>AD507-AE507</f>
        <v>0</v>
      </c>
    </row>
    <row r="508" spans="1:32" ht="12.75" customHeight="1" x14ac:dyDescent="0.25">
      <c r="A508" s="49"/>
      <c r="B508" s="12"/>
      <c r="C508" s="12"/>
      <c r="D508" s="88"/>
      <c r="E508" s="88"/>
      <c r="F508" s="88"/>
      <c r="G508" s="89"/>
      <c r="H508" s="89"/>
      <c r="I508" s="89"/>
      <c r="J508" s="89"/>
      <c r="K508" s="89"/>
      <c r="L508" s="89"/>
      <c r="M508" s="89"/>
      <c r="N508" s="89"/>
      <c r="O508" s="89"/>
      <c r="P508" s="89"/>
      <c r="Q508" s="89"/>
      <c r="R508" s="89"/>
      <c r="S508" s="89"/>
      <c r="T508" s="89"/>
      <c r="U508" s="89"/>
      <c r="V508" s="89"/>
      <c r="W508" s="89"/>
      <c r="X508" s="89"/>
      <c r="Y508" s="89"/>
      <c r="Z508" s="96"/>
      <c r="AA508" s="81"/>
      <c r="AB508" s="81"/>
      <c r="AD508" s="93"/>
      <c r="AE508" s="93"/>
      <c r="AF508" s="93"/>
    </row>
    <row r="509" spans="1:32" ht="15" x14ac:dyDescent="0.2">
      <c r="A509" s="61" t="s">
        <v>7</v>
      </c>
      <c r="B509" s="100"/>
      <c r="C509" s="100"/>
      <c r="D509" s="100"/>
      <c r="E509" s="100"/>
      <c r="F509" s="100"/>
      <c r="G509" s="84"/>
      <c r="H509" s="84"/>
      <c r="I509" s="84"/>
      <c r="J509" s="84"/>
      <c r="K509" s="84"/>
      <c r="L509" s="84"/>
      <c r="M509" s="84"/>
      <c r="N509" s="84"/>
      <c r="O509" s="84"/>
      <c r="P509" s="84"/>
      <c r="Q509" s="84"/>
      <c r="R509" s="84"/>
      <c r="S509" s="84"/>
      <c r="T509" s="84"/>
      <c r="U509" s="84"/>
      <c r="V509" s="84"/>
      <c r="W509" s="84"/>
      <c r="X509" s="84"/>
      <c r="Y509" s="84"/>
      <c r="Z509" s="84"/>
      <c r="AA509" s="10"/>
      <c r="AB509" s="10"/>
    </row>
    <row r="510" spans="1:32" x14ac:dyDescent="0.2">
      <c r="A510" s="34" t="s">
        <v>53</v>
      </c>
      <c r="B510" s="64">
        <v>211690.50511042625</v>
      </c>
      <c r="C510" s="64">
        <v>210385.14350927746</v>
      </c>
      <c r="D510" s="64">
        <v>209266.76351017292</v>
      </c>
      <c r="E510" s="64">
        <v>209507.81473431594</v>
      </c>
      <c r="F510" s="64">
        <v>208138.06261024164</v>
      </c>
      <c r="G510" s="64">
        <v>209821.38065911713</v>
      </c>
      <c r="H510" s="64">
        <v>212603.03256040969</v>
      </c>
      <c r="I510" s="64">
        <v>214050.27110949394</v>
      </c>
      <c r="J510" s="64">
        <v>214883.5286726027</v>
      </c>
      <c r="K510" s="64">
        <v>216385.08442311388</v>
      </c>
      <c r="L510" s="64">
        <v>215850.15489697235</v>
      </c>
      <c r="M510" s="64">
        <v>214280.82914933626</v>
      </c>
      <c r="N510" s="64">
        <v>215111.18832330417</v>
      </c>
      <c r="O510" s="64">
        <v>212057.91267438547</v>
      </c>
      <c r="P510" s="64">
        <v>209321.0589231748</v>
      </c>
      <c r="Q510" s="64">
        <v>211689.69304815927</v>
      </c>
      <c r="R510" s="64">
        <v>214091.31107311079</v>
      </c>
      <c r="S510" s="64">
        <v>210811.78342329263</v>
      </c>
      <c r="T510" s="64">
        <v>210806.07467322657</v>
      </c>
      <c r="U510" s="64">
        <v>211670.60939719283</v>
      </c>
      <c r="V510" s="64">
        <v>213010.00520934592</v>
      </c>
      <c r="W510" s="64">
        <v>213570.33971007919</v>
      </c>
      <c r="X510" s="64">
        <v>213226.99750914049</v>
      </c>
      <c r="Y510" s="64">
        <v>212282.69961029355</v>
      </c>
      <c r="Z510" s="64">
        <v>5092041.5305201858</v>
      </c>
      <c r="AA510" s="82">
        <v>212168.39710500775</v>
      </c>
      <c r="AB510" s="82">
        <v>216385.08442311388</v>
      </c>
      <c r="AC510" s="101"/>
    </row>
    <row r="511" spans="1:32" ht="15.75" x14ac:dyDescent="0.3">
      <c r="A511" s="34" t="s">
        <v>47</v>
      </c>
      <c r="B511" s="64">
        <v>108113.3481370863</v>
      </c>
      <c r="C511" s="64">
        <v>107799.66493713181</v>
      </c>
      <c r="D511" s="64">
        <v>107446.37453713566</v>
      </c>
      <c r="E511" s="64">
        <v>107244.27013709916</v>
      </c>
      <c r="F511" s="64">
        <v>104382.79693716686</v>
      </c>
      <c r="G511" s="64">
        <v>104442.67333708008</v>
      </c>
      <c r="H511" s="64">
        <v>103288.99563715508</v>
      </c>
      <c r="I511" s="64">
        <v>100870.32053709998</v>
      </c>
      <c r="J511" s="64">
        <v>101861.30703710052</v>
      </c>
      <c r="K511" s="64">
        <v>102718.83933707411</v>
      </c>
      <c r="L511" s="64">
        <v>103958.59133716434</v>
      </c>
      <c r="M511" s="64">
        <v>102579.20933717329</v>
      </c>
      <c r="N511" s="64">
        <v>103448.94253706702</v>
      </c>
      <c r="O511" s="64">
        <v>102290.30653712926</v>
      </c>
      <c r="P511" s="64">
        <v>101842.02323708343</v>
      </c>
      <c r="Q511" s="64">
        <v>104846.0261371081</v>
      </c>
      <c r="R511" s="64">
        <v>106946.17413713784</v>
      </c>
      <c r="S511" s="64">
        <v>104760.92053714533</v>
      </c>
      <c r="T511" s="64">
        <v>104172.69093711923</v>
      </c>
      <c r="U511" s="64">
        <v>103145.42213711413</v>
      </c>
      <c r="V511" s="64">
        <v>103295.66613706577</v>
      </c>
      <c r="W511" s="64">
        <v>104153.90773712618</v>
      </c>
      <c r="X511" s="64">
        <v>106271.53253711161</v>
      </c>
      <c r="Y511" s="64">
        <v>107132.81133715442</v>
      </c>
      <c r="Z511" s="64">
        <v>2744195.2531908574</v>
      </c>
      <c r="AA511" s="82">
        <v>114341.46888295239</v>
      </c>
      <c r="AB511" s="82">
        <v>108113.3481370863</v>
      </c>
      <c r="AC511" s="101"/>
    </row>
    <row r="512" spans="1:32" x14ac:dyDescent="0.2">
      <c r="A512" s="2" t="s">
        <v>48</v>
      </c>
      <c r="B512" s="64">
        <v>239025.54849155241</v>
      </c>
      <c r="C512" s="64">
        <v>237768.48655165528</v>
      </c>
      <c r="D512" s="64">
        <v>236639.7965579842</v>
      </c>
      <c r="E512" s="64">
        <v>236728.4765201119</v>
      </c>
      <c r="F512" s="64">
        <v>234278.00567941635</v>
      </c>
      <c r="G512" s="64">
        <v>235719.58406728695</v>
      </c>
      <c r="H512" s="64">
        <v>237645.49484390754</v>
      </c>
      <c r="I512" s="64">
        <v>237882.58811585963</v>
      </c>
      <c r="J512" s="64">
        <v>239168.3668490483</v>
      </c>
      <c r="K512" s="64">
        <v>240837.2559477867</v>
      </c>
      <c r="L512" s="64">
        <v>240831.74403713935</v>
      </c>
      <c r="M512" s="64">
        <v>238850.95058449221</v>
      </c>
      <c r="N512" s="64">
        <v>239976.90704499622</v>
      </c>
      <c r="O512" s="64">
        <v>236687.70659554802</v>
      </c>
      <c r="P512" s="64">
        <v>234146.37185751114</v>
      </c>
      <c r="Q512" s="64">
        <v>237632.65306444443</v>
      </c>
      <c r="R512" s="64">
        <v>240586.28242712602</v>
      </c>
      <c r="S512" s="64">
        <v>236753.23934254615</v>
      </c>
      <c r="T512" s="64">
        <v>236519.20249492821</v>
      </c>
      <c r="U512" s="64">
        <v>236783.31965737476</v>
      </c>
      <c r="V512" s="64">
        <v>238051.51652683699</v>
      </c>
      <c r="W512" s="64">
        <v>238962.41352901084</v>
      </c>
      <c r="X512" s="64">
        <v>239520.68439200529</v>
      </c>
      <c r="Y512" s="64">
        <v>239155.05937824186</v>
      </c>
      <c r="Z512" s="64">
        <v>5813876.0985505432</v>
      </c>
      <c r="AA512" s="82">
        <v>242244.83743960597</v>
      </c>
      <c r="AB512" s="82">
        <v>240837.2559477867</v>
      </c>
      <c r="AC512" s="101"/>
    </row>
    <row r="513" spans="1:31" ht="15" x14ac:dyDescent="0.2">
      <c r="A513" s="61" t="s">
        <v>8</v>
      </c>
      <c r="B513" s="100"/>
      <c r="C513" s="100"/>
      <c r="D513" s="100"/>
      <c r="E513" s="100"/>
      <c r="F513" s="100"/>
      <c r="G513" s="100"/>
      <c r="H513" s="100"/>
      <c r="I513" s="100"/>
      <c r="J513" s="100"/>
      <c r="K513" s="100"/>
      <c r="L513" s="100"/>
      <c r="M513" s="100"/>
      <c r="N513" s="100"/>
      <c r="O513" s="100"/>
      <c r="P513" s="100"/>
      <c r="Q513" s="100"/>
      <c r="R513" s="100"/>
      <c r="S513" s="100"/>
      <c r="T513" s="100"/>
      <c r="U513" s="100"/>
      <c r="V513" s="100"/>
      <c r="W513" s="100"/>
      <c r="X513" s="100"/>
      <c r="Y513" s="100"/>
      <c r="Z513" s="100"/>
      <c r="AA513" s="38"/>
      <c r="AB513" s="38"/>
      <c r="AC513" s="101"/>
    </row>
    <row r="514" spans="1:31" x14ac:dyDescent="0.2">
      <c r="A514" s="34" t="s">
        <v>53</v>
      </c>
      <c r="B514" s="64">
        <v>5696.202208995328</v>
      </c>
      <c r="C514" s="64">
        <v>5742.2352541931887</v>
      </c>
      <c r="D514" s="64">
        <v>5681.439497308369</v>
      </c>
      <c r="E514" s="64">
        <v>5616.0712253008705</v>
      </c>
      <c r="F514" s="64">
        <v>5587.0865247006586</v>
      </c>
      <c r="G514" s="64">
        <v>5474.0154990870124</v>
      </c>
      <c r="H514" s="64">
        <v>6289.3578015026978</v>
      </c>
      <c r="I514" s="64">
        <v>6792.7882976012907</v>
      </c>
      <c r="J514" s="64">
        <v>6696.3594816988225</v>
      </c>
      <c r="K514" s="64">
        <v>6371.4327002147302</v>
      </c>
      <c r="L514" s="64">
        <v>6306.4222312978727</v>
      </c>
      <c r="M514" s="64">
        <v>6125.7370858876166</v>
      </c>
      <c r="N514" s="64">
        <v>6196.3677922012503</v>
      </c>
      <c r="O514" s="64">
        <v>6347.2101902987379</v>
      </c>
      <c r="P514" s="64">
        <v>6304.4846838009016</v>
      </c>
      <c r="Q514" s="64">
        <v>6353.372843410134</v>
      </c>
      <c r="R514" s="64">
        <v>6130.2992424992026</v>
      </c>
      <c r="S514" s="64">
        <v>6579.6976661980098</v>
      </c>
      <c r="T514" s="64">
        <v>6445.5234649038721</v>
      </c>
      <c r="U514" s="64">
        <v>6234.9476135970071</v>
      </c>
      <c r="V514" s="64">
        <v>5625.8383603026587</v>
      </c>
      <c r="W514" s="64">
        <v>5679.2813105096247</v>
      </c>
      <c r="X514" s="64">
        <v>5708.6200471938155</v>
      </c>
      <c r="Y514" s="64">
        <v>5456.7212629963979</v>
      </c>
      <c r="Z514" s="64">
        <v>145440.55228570008</v>
      </c>
      <c r="AA514" s="82">
        <v>6060.0230119041698</v>
      </c>
      <c r="AB514" s="82">
        <v>6792.7882976012907</v>
      </c>
      <c r="AC514" s="101"/>
    </row>
    <row r="515" spans="1:31" ht="15.75" x14ac:dyDescent="0.3">
      <c r="A515" s="34" t="s">
        <v>47</v>
      </c>
      <c r="B515" s="64">
        <v>2047.3938230003155</v>
      </c>
      <c r="C515" s="64">
        <v>2027.9245259996903</v>
      </c>
      <c r="D515" s="64">
        <v>2004.0308230000687</v>
      </c>
      <c r="E515" s="64">
        <v>1964.8288200002664</v>
      </c>
      <c r="F515" s="64">
        <v>1995.9872629996398</v>
      </c>
      <c r="G515" s="64">
        <v>1861.1329199997267</v>
      </c>
      <c r="H515" s="64">
        <v>2251.5755640006773</v>
      </c>
      <c r="I515" s="64">
        <v>2464.9639279997373</v>
      </c>
      <c r="J515" s="64">
        <v>2271.8172270015857</v>
      </c>
      <c r="K515" s="64">
        <v>2168.5541429991576</v>
      </c>
      <c r="L515" s="64">
        <v>2036.3488340009221</v>
      </c>
      <c r="M515" s="64">
        <v>1977.8094019995413</v>
      </c>
      <c r="N515" s="64">
        <v>2111.0494110001914</v>
      </c>
      <c r="O515" s="64">
        <v>2073.1967259990301</v>
      </c>
      <c r="P515" s="64">
        <v>2153.4356140000436</v>
      </c>
      <c r="Q515" s="64">
        <v>2164.796792000976</v>
      </c>
      <c r="R515" s="64">
        <v>2127.2532229997087</v>
      </c>
      <c r="S515" s="64">
        <v>2473.3035949991063</v>
      </c>
      <c r="T515" s="64">
        <v>2415.4470610001463</v>
      </c>
      <c r="U515" s="64">
        <v>2319.3739849996123</v>
      </c>
      <c r="V515" s="64">
        <v>1970.7613840016884</v>
      </c>
      <c r="W515" s="64">
        <v>1944.3774749996173</v>
      </c>
      <c r="X515" s="64">
        <v>1950.9882879995985</v>
      </c>
      <c r="Y515" s="64">
        <v>1806.7551449989558</v>
      </c>
      <c r="Z515" s="64">
        <v>50609.288132000023</v>
      </c>
      <c r="AA515" s="82">
        <v>2108.7203388333342</v>
      </c>
      <c r="AB515" s="82">
        <v>2473.3035949991063</v>
      </c>
      <c r="AC515" s="101"/>
    </row>
    <row r="516" spans="1:31" x14ac:dyDescent="0.2">
      <c r="A516" s="2" t="s">
        <v>48</v>
      </c>
      <c r="B516" s="64">
        <v>6134.943742162407</v>
      </c>
      <c r="C516" s="64">
        <v>6170.4207687769658</v>
      </c>
      <c r="D516" s="64">
        <v>6105.476205742254</v>
      </c>
      <c r="E516" s="64">
        <v>6028.3276500145066</v>
      </c>
      <c r="F516" s="64">
        <v>6017.3055853671967</v>
      </c>
      <c r="G516" s="64">
        <v>5860.6785832607511</v>
      </c>
      <c r="H516" s="64">
        <v>6776.2728412775959</v>
      </c>
      <c r="I516" s="64">
        <v>7332.5939507331923</v>
      </c>
      <c r="J516" s="64">
        <v>7182.8907706487917</v>
      </c>
      <c r="K516" s="64">
        <v>6833.3050011114065</v>
      </c>
      <c r="L516" s="64">
        <v>6733.6763759533405</v>
      </c>
      <c r="M516" s="64">
        <v>6540.6465012646331</v>
      </c>
      <c r="N516" s="64">
        <v>6638.7353858644874</v>
      </c>
      <c r="O516" s="64">
        <v>6781.9350778567623</v>
      </c>
      <c r="P516" s="64">
        <v>6763.9680331966665</v>
      </c>
      <c r="Q516" s="64">
        <v>6817.6714791549848</v>
      </c>
      <c r="R516" s="64">
        <v>6586.9620128088109</v>
      </c>
      <c r="S516" s="64">
        <v>7130.1906175292725</v>
      </c>
      <c r="T516" s="64">
        <v>6981.4862116126315</v>
      </c>
      <c r="U516" s="64">
        <v>6742.9622646988546</v>
      </c>
      <c r="V516" s="64">
        <v>6048.6459944858998</v>
      </c>
      <c r="W516" s="64">
        <v>6089.9041965952547</v>
      </c>
      <c r="X516" s="64">
        <v>6129.2035272345875</v>
      </c>
      <c r="Y516" s="64">
        <v>5824.9971588823682</v>
      </c>
      <c r="Z516" s="64">
        <v>156015.47578223402</v>
      </c>
      <c r="AA516" s="82">
        <v>6500.6448242597507</v>
      </c>
      <c r="AB516" s="82">
        <v>7332.5939507331923</v>
      </c>
      <c r="AC516" s="101"/>
    </row>
    <row r="517" spans="1:31" ht="15" x14ac:dyDescent="0.2">
      <c r="A517" s="32" t="s">
        <v>11</v>
      </c>
      <c r="B517" s="100"/>
      <c r="C517" s="100"/>
      <c r="D517" s="100"/>
      <c r="E517" s="100"/>
      <c r="F517" s="100"/>
      <c r="G517" s="100"/>
      <c r="H517" s="100"/>
      <c r="I517" s="100"/>
      <c r="J517" s="100"/>
      <c r="K517" s="100"/>
      <c r="L517" s="100"/>
      <c r="M517" s="100"/>
      <c r="N517" s="100"/>
      <c r="O517" s="100"/>
      <c r="P517" s="100"/>
      <c r="Q517" s="100"/>
      <c r="R517" s="100"/>
      <c r="S517" s="100"/>
      <c r="T517" s="100"/>
      <c r="U517" s="100"/>
      <c r="V517" s="100"/>
      <c r="W517" s="100"/>
      <c r="X517" s="100"/>
      <c r="Y517" s="100"/>
      <c r="Z517" s="100"/>
      <c r="AA517" s="38"/>
      <c r="AB517" s="38"/>
      <c r="AC517" s="101"/>
    </row>
    <row r="518" spans="1:31" x14ac:dyDescent="0.2">
      <c r="A518" s="34" t="s">
        <v>54</v>
      </c>
      <c r="B518" s="64">
        <v>25382.251999997367</v>
      </c>
      <c r="C518" s="64">
        <v>24760.922899997578</v>
      </c>
      <c r="D518" s="64">
        <v>24192.828900001856</v>
      </c>
      <c r="E518" s="64">
        <v>23048.936000003701</v>
      </c>
      <c r="F518" s="64">
        <v>23780.277099992552</v>
      </c>
      <c r="G518" s="64">
        <v>25305.524000011941</v>
      </c>
      <c r="H518" s="64">
        <v>26288.469999998084</v>
      </c>
      <c r="I518" s="64">
        <v>27155.53690000411</v>
      </c>
      <c r="J518" s="64">
        <v>29348.225999993287</v>
      </c>
      <c r="K518" s="64">
        <v>29938.406000005107</v>
      </c>
      <c r="L518" s="64">
        <v>29774.74309999383</v>
      </c>
      <c r="M518" s="64">
        <v>28958.454099999683</v>
      </c>
      <c r="N518" s="64">
        <v>30198.029000000352</v>
      </c>
      <c r="O518" s="64">
        <v>29755.233999999342</v>
      </c>
      <c r="P518" s="64">
        <v>29831.648000004174</v>
      </c>
      <c r="Q518" s="64">
        <v>30219.801999996376</v>
      </c>
      <c r="R518" s="64">
        <v>29779.881900007527</v>
      </c>
      <c r="S518" s="64">
        <v>30000.042999994595</v>
      </c>
      <c r="T518" s="64">
        <v>29360.756999998248</v>
      </c>
      <c r="U518" s="64">
        <v>28604.187100008254</v>
      </c>
      <c r="V518" s="64">
        <v>30544.534099992448</v>
      </c>
      <c r="W518" s="64">
        <v>30391.036099996945</v>
      </c>
      <c r="X518" s="64">
        <v>28359.192900000649</v>
      </c>
      <c r="Y518" s="64">
        <v>26407.847000006157</v>
      </c>
      <c r="Z518" s="64">
        <v>671386.76910000411</v>
      </c>
      <c r="AA518" s="82">
        <v>27974.448712500172</v>
      </c>
      <c r="AB518" s="82">
        <v>30544.534099992448</v>
      </c>
      <c r="AC518" s="101"/>
    </row>
    <row r="519" spans="1:31" ht="15.75" x14ac:dyDescent="0.3">
      <c r="A519" s="34" t="s">
        <v>47</v>
      </c>
      <c r="B519" s="64">
        <v>16428.710799997858</v>
      </c>
      <c r="C519" s="64">
        <v>16264.054799998998</v>
      </c>
      <c r="D519" s="64">
        <v>15733.478000000063</v>
      </c>
      <c r="E519" s="64">
        <v>15234.327200000793</v>
      </c>
      <c r="F519" s="64">
        <v>14989.420000001361</v>
      </c>
      <c r="G519" s="64">
        <v>14716.183999997695</v>
      </c>
      <c r="H519" s="64">
        <v>14353.411500000208</v>
      </c>
      <c r="I519" s="64">
        <v>14096.822800000358</v>
      </c>
      <c r="J519" s="64">
        <v>15558.410100002133</v>
      </c>
      <c r="K519" s="64">
        <v>15143.966799999169</v>
      </c>
      <c r="L519" s="64">
        <v>15187.492400002302</v>
      </c>
      <c r="M519" s="64">
        <v>14445.345599994143</v>
      </c>
      <c r="N519" s="64">
        <v>16105.374400003551</v>
      </c>
      <c r="O519" s="64">
        <v>15838.713999997912</v>
      </c>
      <c r="P519" s="64">
        <v>16040.984699997938</v>
      </c>
      <c r="Q519" s="64">
        <v>16752.972800002186</v>
      </c>
      <c r="R519" s="64">
        <v>16959.522400004775</v>
      </c>
      <c r="S519" s="64">
        <v>16768.70680000115</v>
      </c>
      <c r="T519" s="64">
        <v>16056.564399994579</v>
      </c>
      <c r="U519" s="64">
        <v>15404.417599998764</v>
      </c>
      <c r="V519" s="64">
        <v>16133.765600001734</v>
      </c>
      <c r="W519" s="64">
        <v>16228.78520000123</v>
      </c>
      <c r="X519" s="64">
        <v>16151.306799994889</v>
      </c>
      <c r="Y519" s="64">
        <v>16060.17480000819</v>
      </c>
      <c r="Z519" s="64">
        <v>376326.79510000185</v>
      </c>
      <c r="AA519" s="82">
        <v>15680.283129166744</v>
      </c>
      <c r="AB519" s="82">
        <v>16959.522400004775</v>
      </c>
      <c r="AC519" s="101"/>
    </row>
    <row r="520" spans="1:31" x14ac:dyDescent="0.2">
      <c r="A520" s="2" t="s">
        <v>48</v>
      </c>
      <c r="B520" s="64">
        <v>30752.394776888839</v>
      </c>
      <c r="C520" s="64">
        <v>30129.174271272532</v>
      </c>
      <c r="D520" s="64">
        <v>29381.816993275141</v>
      </c>
      <c r="E520" s="64">
        <v>28200.53185234977</v>
      </c>
      <c r="F520" s="64">
        <v>28653.567699607338</v>
      </c>
      <c r="G520" s="64">
        <v>29742.601666601855</v>
      </c>
      <c r="H520" s="64">
        <v>30291.570727987477</v>
      </c>
      <c r="I520" s="64">
        <v>30907.980661481226</v>
      </c>
      <c r="J520" s="64">
        <v>33630.855577810376</v>
      </c>
      <c r="K520" s="64">
        <v>33897.235650946546</v>
      </c>
      <c r="L520" s="64">
        <v>33769.061963057015</v>
      </c>
      <c r="M520" s="64">
        <v>32662.955520298648</v>
      </c>
      <c r="N520" s="64">
        <v>34645.471143330156</v>
      </c>
      <c r="O520" s="64">
        <v>34143.135015702072</v>
      </c>
      <c r="P520" s="64">
        <v>34362.849448872919</v>
      </c>
      <c r="Q520" s="64">
        <v>35014.60336878847</v>
      </c>
      <c r="R520" s="64">
        <v>34754.998451695341</v>
      </c>
      <c r="S520" s="64">
        <v>34841.770236144745</v>
      </c>
      <c r="T520" s="64">
        <v>33927.411094459763</v>
      </c>
      <c r="U520" s="64">
        <v>32837.048667760464</v>
      </c>
      <c r="V520" s="64">
        <v>34987.919626692528</v>
      </c>
      <c r="W520" s="64">
        <v>34908.016017326168</v>
      </c>
      <c r="X520" s="64">
        <v>33086.816794752158</v>
      </c>
      <c r="Y520" s="64">
        <v>31430.341856388019</v>
      </c>
      <c r="Z520" s="64">
        <v>775686.26320310286</v>
      </c>
      <c r="AA520" s="82">
        <v>32320.260966795951</v>
      </c>
      <c r="AB520" s="82">
        <v>35014.60336878847</v>
      </c>
      <c r="AC520" s="101"/>
    </row>
    <row r="521" spans="1:31" ht="15" x14ac:dyDescent="0.2">
      <c r="A521" s="61" t="s">
        <v>64</v>
      </c>
      <c r="B521" s="100"/>
      <c r="C521" s="100"/>
      <c r="D521" s="100"/>
      <c r="E521" s="100"/>
      <c r="F521" s="100"/>
      <c r="G521" s="100"/>
      <c r="H521" s="100"/>
      <c r="I521" s="100"/>
      <c r="J521" s="100"/>
      <c r="K521" s="100"/>
      <c r="L521" s="100"/>
      <c r="M521" s="100"/>
      <c r="N521" s="100"/>
      <c r="O521" s="100"/>
      <c r="P521" s="100"/>
      <c r="Q521" s="100"/>
      <c r="R521" s="100"/>
      <c r="S521" s="100"/>
      <c r="T521" s="100"/>
      <c r="U521" s="100"/>
      <c r="V521" s="100"/>
      <c r="W521" s="100"/>
      <c r="X521" s="100"/>
      <c r="Y521" s="100"/>
      <c r="Z521" s="100"/>
      <c r="AA521" s="38"/>
      <c r="AB521" s="38"/>
      <c r="AC521" s="101"/>
    </row>
    <row r="522" spans="1:31" x14ac:dyDescent="0.2">
      <c r="A522" s="34" t="s">
        <v>13</v>
      </c>
      <c r="B522" s="64">
        <v>197622.90535193402</v>
      </c>
      <c r="C522" s="64">
        <v>197187.84755613841</v>
      </c>
      <c r="D522" s="64">
        <v>197047.29731344015</v>
      </c>
      <c r="E522" s="64">
        <v>198364.5266476062</v>
      </c>
      <c r="F522" s="64">
        <v>195970.42418608075</v>
      </c>
      <c r="G522" s="64">
        <v>196419.36433616356</v>
      </c>
      <c r="H522" s="64">
        <v>197424.72798441653</v>
      </c>
      <c r="I522" s="64">
        <v>197560.62436289556</v>
      </c>
      <c r="J522" s="64">
        <v>196563.89936023511</v>
      </c>
      <c r="K522" s="64">
        <v>197614.52651706486</v>
      </c>
      <c r="L522" s="64">
        <v>196987.7871728841</v>
      </c>
      <c r="M522" s="64">
        <v>196514.67944448351</v>
      </c>
      <c r="N522" s="64">
        <v>196069.23482515191</v>
      </c>
      <c r="O522" s="64">
        <v>193392.18015254656</v>
      </c>
      <c r="P522" s="64">
        <v>190464.86228350661</v>
      </c>
      <c r="Q522" s="64">
        <v>191202.3921863584</v>
      </c>
      <c r="R522" s="64">
        <v>194201.45884976763</v>
      </c>
      <c r="S522" s="64">
        <v>190649.59605113298</v>
      </c>
      <c r="T522" s="64">
        <v>191412.81637741224</v>
      </c>
      <c r="U522" s="64">
        <v>193421.89454076652</v>
      </c>
      <c r="V522" s="64">
        <v>193836.57720003973</v>
      </c>
      <c r="W522" s="64">
        <v>194792.202000266</v>
      </c>
      <c r="X522" s="64">
        <v>196521.72376300092</v>
      </c>
      <c r="Y522" s="64">
        <v>197808.51854784688</v>
      </c>
      <c r="Z522" s="64">
        <v>4686726.0090111401</v>
      </c>
      <c r="AA522" s="82">
        <v>195280.25037546418</v>
      </c>
      <c r="AB522" s="82">
        <v>198364.5266476062</v>
      </c>
      <c r="AC522" s="101"/>
    </row>
    <row r="523" spans="1:31" ht="15.75" x14ac:dyDescent="0.3">
      <c r="A523" s="34" t="s">
        <v>47</v>
      </c>
      <c r="B523" s="64">
        <v>97255.350140886978</v>
      </c>
      <c r="C523" s="64">
        <v>97234.512287638267</v>
      </c>
      <c r="D523" s="64">
        <v>97645.693640813755</v>
      </c>
      <c r="E523" s="64">
        <v>97766.654168736859</v>
      </c>
      <c r="F523" s="64">
        <v>94923.696925809549</v>
      </c>
      <c r="G523" s="64">
        <v>95434.911968362358</v>
      </c>
      <c r="H523" s="64">
        <v>94170.450874270056</v>
      </c>
      <c r="I523" s="64">
        <v>91707.278910182344</v>
      </c>
      <c r="J523" s="64">
        <v>91566.352561257911</v>
      </c>
      <c r="K523" s="64">
        <v>93027.067745120788</v>
      </c>
      <c r="L523" s="64">
        <v>94181.574779169954</v>
      </c>
      <c r="M523" s="64">
        <v>93608.807411175629</v>
      </c>
      <c r="N523" s="64">
        <v>92596.248301952844</v>
      </c>
      <c r="O523" s="64">
        <v>91777.975987263373</v>
      </c>
      <c r="P523" s="64">
        <v>91111.239599084161</v>
      </c>
      <c r="Q523" s="64">
        <v>93296.387471048103</v>
      </c>
      <c r="R523" s="64">
        <v>95333.595190155538</v>
      </c>
      <c r="S523" s="64">
        <v>93045.32281814517</v>
      </c>
      <c r="T523" s="64">
        <v>92980.546177214623</v>
      </c>
      <c r="U523" s="64">
        <v>92611.085803284121</v>
      </c>
      <c r="V523" s="64">
        <v>92536.542954270262</v>
      </c>
      <c r="W523" s="64">
        <v>93515.682613903497</v>
      </c>
      <c r="X523" s="64">
        <v>95742.966425728053</v>
      </c>
      <c r="Y523" s="64">
        <v>97071.377568776676</v>
      </c>
      <c r="Z523" s="64">
        <v>2504994.8841642765</v>
      </c>
      <c r="AA523" s="82">
        <v>104374.78684017819</v>
      </c>
      <c r="AB523" s="82">
        <v>97766.654168736859</v>
      </c>
      <c r="AC523" s="101"/>
    </row>
    <row r="524" spans="1:31" x14ac:dyDescent="0.2">
      <c r="A524" s="2" t="s">
        <v>48</v>
      </c>
      <c r="B524" s="64">
        <v>220937.80941011783</v>
      </c>
      <c r="C524" s="64">
        <v>220559.9058073565</v>
      </c>
      <c r="D524" s="64">
        <v>220671.58640766903</v>
      </c>
      <c r="E524" s="64">
        <v>221784.77605854196</v>
      </c>
      <c r="F524" s="64">
        <v>218488.38935840499</v>
      </c>
      <c r="G524" s="64">
        <v>219108.44375290687</v>
      </c>
      <c r="H524" s="64">
        <v>219571.69017966907</v>
      </c>
      <c r="I524" s="64">
        <v>218665.92375961086</v>
      </c>
      <c r="J524" s="64">
        <v>217676.94167929102</v>
      </c>
      <c r="K524" s="64">
        <v>219258.04992849834</v>
      </c>
      <c r="L524" s="64">
        <v>219130.45254778274</v>
      </c>
      <c r="M524" s="64">
        <v>218502.25436942501</v>
      </c>
      <c r="N524" s="64">
        <v>217527.89598395734</v>
      </c>
      <c r="O524" s="64">
        <v>214745.91949334313</v>
      </c>
      <c r="P524" s="64">
        <v>211890.21458298224</v>
      </c>
      <c r="Q524" s="64">
        <v>213551.92669497686</v>
      </c>
      <c r="R524" s="64">
        <v>216952.69166915619</v>
      </c>
      <c r="S524" s="64">
        <v>212886.99152045732</v>
      </c>
      <c r="T524" s="64">
        <v>213621.31677092999</v>
      </c>
      <c r="U524" s="64">
        <v>215275.78334275456</v>
      </c>
      <c r="V524" s="64">
        <v>215542.33726537653</v>
      </c>
      <c r="W524" s="64">
        <v>216836.45457421168</v>
      </c>
      <c r="X524" s="64">
        <v>219296.57099745664</v>
      </c>
      <c r="Y524" s="64">
        <v>221035.8149733312</v>
      </c>
      <c r="Z524" s="64">
        <v>5345797.2650673501</v>
      </c>
      <c r="AA524" s="82">
        <v>222741.55271113958</v>
      </c>
      <c r="AB524" s="82">
        <v>221784.77605854196</v>
      </c>
      <c r="AC524" s="101"/>
    </row>
    <row r="526" spans="1:31" x14ac:dyDescent="0.2">
      <c r="Z526" s="77"/>
      <c r="AA526" s="102"/>
      <c r="AB526" s="102"/>
      <c r="AE526" s="35"/>
    </row>
    <row r="527" spans="1:31" x14ac:dyDescent="0.2">
      <c r="Z527" s="77"/>
      <c r="AA527" s="36"/>
      <c r="AB527" s="36"/>
    </row>
    <row r="528" spans="1:31" x14ac:dyDescent="0.2">
      <c r="Z528" s="77"/>
    </row>
    <row r="529" spans="1:29" s="1" customFormat="1" ht="15" x14ac:dyDescent="0.2">
      <c r="A529" s="32" t="s">
        <v>14</v>
      </c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38"/>
      <c r="AB529" s="38"/>
    </row>
    <row r="530" spans="1:29" x14ac:dyDescent="0.2">
      <c r="A530" s="34" t="s">
        <v>13</v>
      </c>
      <c r="B530" s="64">
        <v>186308.25311042886</v>
      </c>
      <c r="C530" s="64">
        <v>185624.22060927987</v>
      </c>
      <c r="D530" s="64">
        <v>185073.93461017107</v>
      </c>
      <c r="E530" s="64">
        <v>186458.87873431225</v>
      </c>
      <c r="F530" s="64">
        <v>184357.78551024903</v>
      </c>
      <c r="G530" s="64">
        <v>184515.85665910522</v>
      </c>
      <c r="H530" s="64">
        <v>186314.56256041161</v>
      </c>
      <c r="I530" s="64">
        <v>186894.73420948983</v>
      </c>
      <c r="J530" s="64">
        <v>185535.3026726094</v>
      </c>
      <c r="K530" s="64">
        <v>186446.67842310877</v>
      </c>
      <c r="L530" s="64">
        <v>186075.4117969785</v>
      </c>
      <c r="M530" s="64">
        <v>185322.37504933655</v>
      </c>
      <c r="N530" s="64">
        <v>184913.15932330379</v>
      </c>
      <c r="O530" s="64">
        <v>182302.67867438612</v>
      </c>
      <c r="P530" s="64">
        <v>179489.41092317062</v>
      </c>
      <c r="Q530" s="64">
        <v>181469.89104816288</v>
      </c>
      <c r="R530" s="64">
        <v>184311.42917310324</v>
      </c>
      <c r="S530" s="64">
        <v>180811.740423298</v>
      </c>
      <c r="T530" s="64">
        <v>181445.31767322827</v>
      </c>
      <c r="U530" s="64">
        <v>183066.42229718462</v>
      </c>
      <c r="V530" s="64">
        <v>182465.47110935347</v>
      </c>
      <c r="W530" s="64">
        <v>183179.30361008225</v>
      </c>
      <c r="X530" s="64">
        <v>184867.80460913986</v>
      </c>
      <c r="Y530" s="64">
        <v>185874.8526102874</v>
      </c>
      <c r="Z530" s="64">
        <v>4420654.761420182</v>
      </c>
      <c r="AA530" s="82">
        <v>184193.94839250759</v>
      </c>
      <c r="AB530" s="82">
        <v>186894.73420948983</v>
      </c>
      <c r="AC530" s="101"/>
    </row>
    <row r="531" spans="1:29" ht="15.75" x14ac:dyDescent="0.3">
      <c r="A531" s="34" t="s">
        <v>47</v>
      </c>
      <c r="B531" s="64">
        <v>91684.637337088439</v>
      </c>
      <c r="C531" s="64">
        <v>91535.610137132811</v>
      </c>
      <c r="D531" s="64">
        <v>91712.896537135617</v>
      </c>
      <c r="E531" s="64">
        <v>92009.942937098385</v>
      </c>
      <c r="F531" s="64">
        <v>89393.376937165507</v>
      </c>
      <c r="G531" s="64">
        <v>89726.489337082385</v>
      </c>
      <c r="H531" s="64">
        <v>88935.584137154859</v>
      </c>
      <c r="I531" s="64">
        <v>86773.49773709962</v>
      </c>
      <c r="J531" s="64">
        <v>86302.896937098383</v>
      </c>
      <c r="K531" s="64">
        <v>87574.87253707496</v>
      </c>
      <c r="L531" s="64">
        <v>88771.098937162038</v>
      </c>
      <c r="M531" s="64">
        <v>88133.863737179141</v>
      </c>
      <c r="N531" s="64">
        <v>87343.568137063485</v>
      </c>
      <c r="O531" s="64">
        <v>86451.59253713135</v>
      </c>
      <c r="P531" s="64">
        <v>85801.038537085478</v>
      </c>
      <c r="Q531" s="64">
        <v>88093.053337105928</v>
      </c>
      <c r="R531" s="64">
        <v>89986.65173713307</v>
      </c>
      <c r="S531" s="64">
        <v>87992.213737144193</v>
      </c>
      <c r="T531" s="64">
        <v>88116.126537124655</v>
      </c>
      <c r="U531" s="64">
        <v>87741.004537115368</v>
      </c>
      <c r="V531" s="64">
        <v>87161.900537064037</v>
      </c>
      <c r="W531" s="64">
        <v>87925.122537124946</v>
      </c>
      <c r="X531" s="64">
        <v>90120.225737116707</v>
      </c>
      <c r="Y531" s="64">
        <v>91072.636537146231</v>
      </c>
      <c r="Z531" s="64">
        <v>2367868.4580908553</v>
      </c>
      <c r="AA531" s="82">
        <v>98661.185753785641</v>
      </c>
      <c r="AB531" s="82">
        <v>92009.942937098385</v>
      </c>
      <c r="AC531" s="101"/>
    </row>
    <row r="532" spans="1:29" x14ac:dyDescent="0.2">
      <c r="A532" s="2" t="s">
        <v>48</v>
      </c>
      <c r="B532" s="64">
        <v>208273.15371466352</v>
      </c>
      <c r="C532" s="64">
        <v>207639.31228038273</v>
      </c>
      <c r="D532" s="64">
        <v>207257.97956470907</v>
      </c>
      <c r="E532" s="64">
        <v>208527.94466776215</v>
      </c>
      <c r="F532" s="64">
        <v>205624.43797980904</v>
      </c>
      <c r="G532" s="64">
        <v>205976.98240068508</v>
      </c>
      <c r="H532" s="64">
        <v>207353.92411592006</v>
      </c>
      <c r="I532" s="64">
        <v>206974.60745437842</v>
      </c>
      <c r="J532" s="64">
        <v>205537.51127123792</v>
      </c>
      <c r="K532" s="64">
        <v>206940.02029684017</v>
      </c>
      <c r="L532" s="64">
        <v>207062.68207408232</v>
      </c>
      <c r="M532" s="64">
        <v>206187.99506419359</v>
      </c>
      <c r="N532" s="64">
        <v>205331.43590166606</v>
      </c>
      <c r="O532" s="64">
        <v>202544.57157984591</v>
      </c>
      <c r="P532" s="64">
        <v>199783.52240863827</v>
      </c>
      <c r="Q532" s="64">
        <v>202618.04969565594</v>
      </c>
      <c r="R532" s="64">
        <v>205831.28397543068</v>
      </c>
      <c r="S532" s="64">
        <v>201911.4691064014</v>
      </c>
      <c r="T532" s="64">
        <v>202591.79140046841</v>
      </c>
      <c r="U532" s="64">
        <v>203946.27098961431</v>
      </c>
      <c r="V532" s="64">
        <v>203063.5969001445</v>
      </c>
      <c r="W532" s="64">
        <v>204054.39751168466</v>
      </c>
      <c r="X532" s="64">
        <v>206433.86759725318</v>
      </c>
      <c r="Y532" s="64">
        <v>207724.71752185386</v>
      </c>
      <c r="Z532" s="64">
        <v>5038189.8353474401</v>
      </c>
      <c r="AA532" s="82">
        <v>209924.57647281</v>
      </c>
      <c r="AB532" s="82">
        <v>208527.94466776215</v>
      </c>
      <c r="AC532" s="101"/>
    </row>
  </sheetData>
  <mergeCells count="7">
    <mergeCell ref="AD4:AD5"/>
    <mergeCell ref="AE4:AE5"/>
    <mergeCell ref="A4:A5"/>
    <mergeCell ref="B4:Y4"/>
    <mergeCell ref="Z4:Z5"/>
    <mergeCell ref="A2:R2"/>
    <mergeCell ref="A507:B507"/>
  </mergeCells>
  <phoneticPr fontId="15" type="noConversion"/>
  <pageMargins left="0.75" right="0.75" top="1" bottom="1" header="0.5" footer="0.5"/>
  <pageSetup paperSize="9" orientation="portrait" r:id="rId1"/>
  <headerFooter alignWithMargins="0"/>
  <cellWatches>
    <cellWatch r="B22"/>
  </cellWatche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РД 19.06.2019</vt:lpstr>
    </vt:vector>
  </TitlesOfParts>
  <Company>ООО " Энергонефть Самара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lipatov</dc:creator>
  <cp:lastModifiedBy>Зайцев Алексей Александрович</cp:lastModifiedBy>
  <cp:lastPrinted>2017-12-26T10:10:27Z</cp:lastPrinted>
  <dcterms:created xsi:type="dcterms:W3CDTF">2009-06-24T03:47:40Z</dcterms:created>
  <dcterms:modified xsi:type="dcterms:W3CDTF">2019-10-28T10:40:15Z</dcterms:modified>
</cp:coreProperties>
</file>