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900" windowWidth="28830" windowHeight="5640"/>
  </bookViews>
  <sheets>
    <sheet name="свод" sheetId="7" r:id="rId1"/>
  </sheets>
  <definedNames>
    <definedName name="_xlnm._FilterDatabase" localSheetId="0" hidden="1">свод!$A$4:$AB$5</definedName>
  </definedNames>
  <calcPr calcId="145621"/>
</workbook>
</file>

<file path=xl/calcChain.xml><?xml version="1.0" encoding="utf-8"?>
<calcChain xmlns="http://schemas.openxmlformats.org/spreadsheetml/2006/main">
  <c r="AF67" i="7" l="1"/>
  <c r="AF130" i="7"/>
  <c r="AF215" i="7"/>
  <c r="AF302" i="7"/>
  <c r="AF377" i="7"/>
  <c r="AF493" i="7"/>
  <c r="AF505" i="7"/>
</calcChain>
</file>

<file path=xl/sharedStrings.xml><?xml version="1.0" encoding="utf-8"?>
<sst xmlns="http://schemas.openxmlformats.org/spreadsheetml/2006/main" count="461" uniqueCount="78">
  <si>
    <t>QкВар.</t>
  </si>
  <si>
    <t>Коммерция</t>
  </si>
  <si>
    <t>РкВт.</t>
  </si>
  <si>
    <t>СНГ ВН</t>
  </si>
  <si>
    <t>СНГ ВН (МУП)</t>
  </si>
  <si>
    <t>СНГ СН-1</t>
  </si>
  <si>
    <t>Итого по НН</t>
  </si>
  <si>
    <t xml:space="preserve">Комерция </t>
  </si>
  <si>
    <t xml:space="preserve">Абоненты </t>
  </si>
  <si>
    <t>Итого по СН-1</t>
  </si>
  <si>
    <t xml:space="preserve">Коммерция </t>
  </si>
  <si>
    <t xml:space="preserve">Транзит </t>
  </si>
  <si>
    <t>Итого по СН-2</t>
  </si>
  <si>
    <t>P,кВт-</t>
  </si>
  <si>
    <t>ООО РН-Энерго</t>
  </si>
  <si>
    <t>Расход за сутки, кВтч, кВАрч / значение полной мощности, кВА</t>
  </si>
  <si>
    <t>Итого по ВН</t>
  </si>
  <si>
    <t>Комерция</t>
  </si>
  <si>
    <t>часы суток</t>
  </si>
  <si>
    <t>Рср</t>
  </si>
  <si>
    <t>Рмах</t>
  </si>
  <si>
    <t>00-01</t>
  </si>
  <si>
    <t xml:space="preserve"> 01-02</t>
  </si>
  <si>
    <t xml:space="preserve">  02-03</t>
  </si>
  <si>
    <t xml:space="preserve">  03-04</t>
  </si>
  <si>
    <t xml:space="preserve"> 04-05</t>
  </si>
  <si>
    <t xml:space="preserve"> 05-06</t>
  </si>
  <si>
    <t xml:space="preserve"> 06-07</t>
  </si>
  <si>
    <t xml:space="preserve"> 07-08 </t>
  </si>
  <si>
    <t xml:space="preserve"> 08-09 </t>
  </si>
  <si>
    <t xml:space="preserve"> 09-10</t>
  </si>
  <si>
    <t xml:space="preserve"> 10-11</t>
  </si>
  <si>
    <t xml:space="preserve"> 11-12</t>
  </si>
  <si>
    <t xml:space="preserve"> 12-13 </t>
  </si>
  <si>
    <t xml:space="preserve"> 13-14</t>
  </si>
  <si>
    <t xml:space="preserve"> 14-15</t>
  </si>
  <si>
    <t xml:space="preserve"> 15-16</t>
  </si>
  <si>
    <t xml:space="preserve"> 16-17</t>
  </si>
  <si>
    <t xml:space="preserve"> 17-18</t>
  </si>
  <si>
    <t xml:space="preserve"> 18-19 </t>
  </si>
  <si>
    <t xml:space="preserve"> 19-20</t>
  </si>
  <si>
    <t xml:space="preserve"> 20-21</t>
  </si>
  <si>
    <t xml:space="preserve"> 21-22</t>
  </si>
  <si>
    <t xml:space="preserve"> 22-23</t>
  </si>
  <si>
    <t xml:space="preserve"> 23-24</t>
  </si>
  <si>
    <t>кВт</t>
  </si>
  <si>
    <t>P,кВт</t>
  </si>
  <si>
    <r>
      <t>Q</t>
    </r>
    <r>
      <rPr>
        <vertAlign val="subscript"/>
        <sz val="10"/>
        <rFont val="Arial"/>
        <family val="2"/>
      </rPr>
      <t>, кВАр</t>
    </r>
  </si>
  <si>
    <t>S,кВА</t>
  </si>
  <si>
    <t>Абоненты</t>
  </si>
  <si>
    <t>Транзит</t>
  </si>
  <si>
    <t>Q, кВАр</t>
  </si>
  <si>
    <t>абоненты СН-2</t>
  </si>
  <si>
    <t>P,кВт-ком</t>
  </si>
  <si>
    <t>P,кВт-тр</t>
  </si>
  <si>
    <t>транзит СН-2</t>
  </si>
  <si>
    <t>коммерция ВН</t>
  </si>
  <si>
    <t>коммерция СН-1</t>
  </si>
  <si>
    <t>Наименование</t>
  </si>
  <si>
    <t>транзит СН-2(население)</t>
  </si>
  <si>
    <t>коммерция СН-2</t>
  </si>
  <si>
    <t>Суммарный график по                                     АО "Самаранефтегаз"</t>
  </si>
  <si>
    <t>АО СНГ</t>
  </si>
  <si>
    <t>сводный график по                ЦЭЭ №1</t>
  </si>
  <si>
    <t>Итого по ЦЭЭ №1</t>
  </si>
  <si>
    <t>сводный график по                ЦЭЭ №2</t>
  </si>
  <si>
    <t>Итого по ЦЭЭ №2</t>
  </si>
  <si>
    <t>сводный график по                ЦЭЭ №4</t>
  </si>
  <si>
    <t>Итого по ЦЭЭ №4</t>
  </si>
  <si>
    <t>сводный график по                ЦЭЭ №6 э</t>
  </si>
  <si>
    <t>Итого по ЦЭЭ №6 э</t>
  </si>
  <si>
    <t>сводный график по                ЦЭЭ №6</t>
  </si>
  <si>
    <t>Итого по ЦЭЭ №6</t>
  </si>
  <si>
    <t>Итого по ЦЭЭ №5 (Похвистнево)</t>
  </si>
  <si>
    <t>Итого по ЦЭЭ №5 (Суходол)</t>
  </si>
  <si>
    <t>сводный график по ЦЭЭ №5 (Суходол)</t>
  </si>
  <si>
    <t>сводный график по ЦЭЭ №5 (Похвистнево)</t>
  </si>
  <si>
    <t xml:space="preserve">СВОДНАЯ ВЕДОМОСТЬ РЕЗУЛЬТАТОВ ЗАМЕРОВ АКТИВНОЙ И РЕАКТИВНОЙ МОЩНОСТИ за 15 Декабря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</si>
</sst>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7" formatCode="0.0"/>
    <numFmt numFmtId="168" formatCode="#,##0.0"/>
    <numFmt numFmtId="170" formatCode="_-* #,##0_р_._-;\-* #,##0_р_._-;_-* &quot;-&quot;??_р_._-;_-@_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"/>
      <family val="2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sz val="9"/>
      <name val="Arial"/>
      <family val="2"/>
    </font>
    <font>
      <sz val="8"/>
      <name val="Arial"/>
      <family val="2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vertAlign val="subscript"/>
      <sz val="10"/>
      <name val="Arial"/>
      <family val="2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b/>
      <i/>
      <sz val="11"/>
      <name val="Arial Cyr"/>
      <charset val="204"/>
    </font>
    <font>
      <b/>
      <sz val="14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1" fillId="2" borderId="0" applyNumberFormat="0" applyBorder="0" applyAlignment="0" applyProtection="0"/>
    <xf numFmtId="0" fontId="1" fillId="0" borderId="0"/>
    <xf numFmtId="0" fontId="24" fillId="0" borderId="0"/>
    <xf numFmtId="0" fontId="23" fillId="0" borderId="0"/>
    <xf numFmtId="0" fontId="2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 applyFill="1" applyBorder="1"/>
    <xf numFmtId="0" fontId="3" fillId="0" borderId="4" xfId="0" applyFont="1" applyFill="1" applyBorder="1"/>
    <xf numFmtId="1" fontId="3" fillId="0" borderId="4" xfId="0" applyNumberFormat="1" applyFont="1" applyFill="1" applyBorder="1"/>
    <xf numFmtId="1" fontId="3" fillId="0" borderId="0" xfId="0" applyNumberFormat="1" applyFont="1" applyFill="1" applyBorder="1"/>
    <xf numFmtId="2" fontId="3" fillId="0" borderId="0" xfId="0" applyNumberFormat="1" applyFont="1" applyFill="1" applyBorder="1"/>
    <xf numFmtId="0" fontId="8" fillId="0" borderId="0" xfId="0" applyFont="1" applyFill="1" applyBorder="1"/>
    <xf numFmtId="2" fontId="8" fillId="0" borderId="0" xfId="0" applyNumberFormat="1" applyFont="1" applyFill="1" applyBorder="1"/>
    <xf numFmtId="2" fontId="3" fillId="0" borderId="4" xfId="0" applyNumberFormat="1" applyFont="1" applyFill="1" applyBorder="1"/>
    <xf numFmtId="0" fontId="3" fillId="0" borderId="5" xfId="0" applyFont="1" applyFill="1" applyBorder="1"/>
    <xf numFmtId="2" fontId="7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11" fillId="0" borderId="4" xfId="0" applyFont="1" applyFill="1" applyBorder="1"/>
    <xf numFmtId="0" fontId="6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" fontId="3" fillId="0" borderId="0" xfId="0" applyNumberFormat="1" applyFont="1" applyFill="1"/>
    <xf numFmtId="0" fontId="6" fillId="0" borderId="4" xfId="0" applyNumberFormat="1" applyFont="1" applyFill="1" applyBorder="1" applyAlignment="1" applyProtection="1">
      <alignment horizontal="center" vertical="top"/>
    </xf>
    <xf numFmtId="0" fontId="8" fillId="0" borderId="4" xfId="0" applyFont="1" applyFill="1" applyBorder="1"/>
    <xf numFmtId="167" fontId="3" fillId="0" borderId="0" xfId="0" applyNumberFormat="1" applyFont="1" applyFill="1" applyBorder="1"/>
    <xf numFmtId="0" fontId="0" fillId="0" borderId="0" xfId="0" applyFont="1" applyFill="1" applyBorder="1"/>
    <xf numFmtId="4" fontId="3" fillId="0" borderId="0" xfId="0" applyNumberFormat="1" applyFont="1" applyFill="1" applyBorder="1"/>
    <xf numFmtId="4" fontId="7" fillId="0" borderId="0" xfId="0" applyNumberFormat="1" applyFont="1" applyFill="1" applyBorder="1"/>
    <xf numFmtId="167" fontId="8" fillId="0" borderId="0" xfId="0" applyNumberFormat="1" applyFont="1" applyFill="1" applyBorder="1"/>
    <xf numFmtId="167" fontId="14" fillId="0" borderId="0" xfId="0" applyNumberFormat="1" applyFont="1" applyFill="1" applyBorder="1"/>
    <xf numFmtId="167" fontId="7" fillId="0" borderId="0" xfId="0" applyNumberFormat="1" applyFont="1" applyFill="1" applyBorder="1" applyAlignment="1"/>
    <xf numFmtId="4" fontId="8" fillId="0" borderId="0" xfId="0" applyNumberFormat="1" applyFont="1" applyFill="1" applyBorder="1"/>
    <xf numFmtId="0" fontId="18" fillId="0" borderId="0" xfId="0" applyFont="1" applyFill="1" applyBorder="1"/>
    <xf numFmtId="0" fontId="8" fillId="0" borderId="9" xfId="0" applyFont="1" applyFill="1" applyBorder="1"/>
    <xf numFmtId="4" fontId="19" fillId="0" borderId="0" xfId="0" applyNumberFormat="1" applyFont="1" applyFill="1" applyBorder="1"/>
    <xf numFmtId="0" fontId="20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0" fillId="0" borderId="4" xfId="0" applyFont="1" applyFill="1" applyBorder="1"/>
    <xf numFmtId="170" fontId="8" fillId="0" borderId="0" xfId="6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19" fillId="0" borderId="0" xfId="0" applyNumberFormat="1" applyFont="1" applyFill="1" applyBorder="1"/>
    <xf numFmtId="2" fontId="7" fillId="0" borderId="0" xfId="0" applyNumberFormat="1" applyFont="1" applyFill="1" applyBorder="1"/>
    <xf numFmtId="2" fontId="14" fillId="0" borderId="0" xfId="0" applyNumberFormat="1" applyFont="1" applyFill="1" applyBorder="1"/>
    <xf numFmtId="2" fontId="7" fillId="0" borderId="0" xfId="0" applyNumberFormat="1" applyFont="1" applyFill="1" applyBorder="1" applyAlignment="1"/>
    <xf numFmtId="2" fontId="8" fillId="0" borderId="0" xfId="0" applyNumberFormat="1" applyFont="1" applyFill="1" applyBorder="1" applyAlignment="1"/>
    <xf numFmtId="2" fontId="15" fillId="0" borderId="0" xfId="0" applyNumberFormat="1" applyFont="1" applyFill="1" applyBorder="1"/>
    <xf numFmtId="2" fontId="8" fillId="0" borderId="0" xfId="6" applyNumberFormat="1" applyFont="1" applyFill="1" applyBorder="1"/>
    <xf numFmtId="2" fontId="3" fillId="0" borderId="0" xfId="0" applyNumberFormat="1" applyFont="1" applyFill="1"/>
    <xf numFmtId="2" fontId="20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16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 wrapText="1"/>
    </xf>
    <xf numFmtId="2" fontId="17" fillId="0" borderId="0" xfId="0" applyNumberFormat="1" applyFont="1" applyFill="1" applyBorder="1"/>
    <xf numFmtId="2" fontId="0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2" fontId="0" fillId="0" borderId="0" xfId="0" applyNumberFormat="1" applyFont="1" applyFill="1"/>
    <xf numFmtId="4" fontId="0" fillId="0" borderId="0" xfId="0" applyNumberFormat="1" applyFont="1" applyFill="1" applyBorder="1"/>
    <xf numFmtId="167" fontId="0" fillId="0" borderId="8" xfId="0" applyNumberFormat="1" applyFont="1" applyFill="1" applyBorder="1"/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67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167" fontId="0" fillId="0" borderId="4" xfId="0" applyNumberFormat="1" applyFont="1" applyFill="1" applyBorder="1" applyAlignment="1"/>
    <xf numFmtId="2" fontId="0" fillId="0" borderId="0" xfId="0" applyNumberFormat="1" applyFont="1" applyFill="1" applyBorder="1" applyAlignment="1">
      <alignment horizontal="center" wrapText="1"/>
    </xf>
    <xf numFmtId="164" fontId="0" fillId="0" borderId="0" xfId="6" applyFont="1" applyFill="1" applyBorder="1"/>
    <xf numFmtId="4" fontId="17" fillId="0" borderId="0" xfId="0" applyNumberFormat="1" applyFont="1" applyFill="1" applyBorder="1"/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0" fontId="19" fillId="0" borderId="4" xfId="0" applyFont="1" applyFill="1" applyBorder="1"/>
    <xf numFmtId="0" fontId="19" fillId="0" borderId="0" xfId="0" applyFont="1" applyFill="1"/>
    <xf numFmtId="0" fontId="20" fillId="0" borderId="3" xfId="0" applyFont="1" applyFill="1" applyBorder="1"/>
    <xf numFmtId="0" fontId="20" fillId="0" borderId="4" xfId="0" applyFont="1" applyFill="1" applyBorder="1"/>
    <xf numFmtId="4" fontId="3" fillId="0" borderId="4" xfId="0" applyNumberFormat="1" applyFont="1" applyFill="1" applyBorder="1"/>
    <xf numFmtId="2" fontId="20" fillId="0" borderId="0" xfId="0" applyNumberFormat="1" applyFont="1" applyFill="1" applyBorder="1" applyAlignment="1">
      <alignment horizontal="right"/>
    </xf>
    <xf numFmtId="1" fontId="20" fillId="0" borderId="0" xfId="0" applyNumberFormat="1" applyFont="1" applyFill="1" applyBorder="1"/>
    <xf numFmtId="3" fontId="0" fillId="0" borderId="0" xfId="0" applyNumberFormat="1" applyFont="1" applyFill="1"/>
    <xf numFmtId="0" fontId="10" fillId="0" borderId="0" xfId="0" applyFont="1" applyFill="1"/>
    <xf numFmtId="168" fontId="0" fillId="0" borderId="4" xfId="0" applyNumberFormat="1" applyFont="1" applyFill="1" applyBorder="1"/>
    <xf numFmtId="0" fontId="19" fillId="0" borderId="9" xfId="0" applyFont="1" applyFill="1" applyBorder="1"/>
    <xf numFmtId="2" fontId="7" fillId="0" borderId="0" xfId="0" applyNumberFormat="1" applyFont="1" applyFill="1"/>
    <xf numFmtId="2" fontId="10" fillId="0" borderId="0" xfId="0" applyNumberFormat="1" applyFont="1" applyFill="1"/>
    <xf numFmtId="2" fontId="10" fillId="0" borderId="0" xfId="0" applyNumberFormat="1" applyFont="1" applyFill="1" applyBorder="1"/>
    <xf numFmtId="168" fontId="0" fillId="0" borderId="0" xfId="0" applyNumberFormat="1" applyFont="1" applyFill="1"/>
    <xf numFmtId="3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/>
    <xf numFmtId="0" fontId="19" fillId="0" borderId="6" xfId="0" applyFont="1" applyFill="1" applyBorder="1"/>
    <xf numFmtId="0" fontId="19" fillId="0" borderId="0" xfId="0" applyFont="1" applyFill="1" applyAlignment="1">
      <alignment horizontal="center"/>
    </xf>
    <xf numFmtId="0" fontId="19" fillId="0" borderId="5" xfId="0" applyFont="1" applyFill="1" applyBorder="1"/>
    <xf numFmtId="0" fontId="12" fillId="0" borderId="8" xfId="0" applyFont="1" applyFill="1" applyBorder="1" applyAlignment="1">
      <alignment wrapText="1"/>
    </xf>
    <xf numFmtId="3" fontId="0" fillId="0" borderId="0" xfId="0" applyNumberFormat="1" applyFont="1" applyFill="1" applyBorder="1"/>
  </cellXfs>
  <cellStyles count="9">
    <cellStyle name="20% - Акцент5" xfId="1" builtinId="46" customBuiltin="1"/>
    <cellStyle name="Обычный" xfId="0" builtinId="0"/>
    <cellStyle name="Обычный 10" xfId="8"/>
    <cellStyle name="Обычный 2" xfId="2"/>
    <cellStyle name="Обычный 3" xfId="3"/>
    <cellStyle name="Обычный 4" xfId="4"/>
    <cellStyle name="Обычный 5" xfId="5"/>
    <cellStyle name="Обычный 9" xfId="7"/>
    <cellStyle name="Финансовый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30"/>
  <sheetViews>
    <sheetView tabSelected="1" zoomScale="70" zoomScaleNormal="70" workbookViewId="0">
      <pane xSplit="1" ySplit="5" topLeftCell="B478" activePane="bottomRight" state="frozen"/>
      <selection pane="topRight" activeCell="B1" sqref="B1"/>
      <selection pane="bottomLeft" activeCell="A6" sqref="A6"/>
      <selection pane="bottomRight" activeCell="A542" sqref="A542"/>
    </sheetView>
  </sheetViews>
  <sheetFormatPr defaultRowHeight="12.75" outlineLevelRow="1" x14ac:dyDescent="0.2"/>
  <cols>
    <col min="1" max="1" width="29.7109375" style="20" customWidth="1"/>
    <col min="2" max="2" width="14.42578125" style="57" customWidth="1"/>
    <col min="3" max="24" width="11.140625" style="57" customWidth="1"/>
    <col min="25" max="25" width="12.140625" style="57" customWidth="1"/>
    <col min="26" max="26" width="17" style="25" customWidth="1"/>
    <col min="27" max="27" width="16" style="22" customWidth="1"/>
    <col min="28" max="28" width="12.7109375" style="22" customWidth="1"/>
    <col min="29" max="29" width="23" style="20" customWidth="1"/>
    <col min="30" max="31" width="15" style="20" customWidth="1"/>
    <col min="32" max="32" width="16.5703125" style="20" customWidth="1"/>
    <col min="33" max="16384" width="9.140625" style="20"/>
  </cols>
  <sheetData>
    <row r="2" spans="1:31" ht="19.5" customHeight="1" x14ac:dyDescent="0.2">
      <c r="A2" s="52" t="s">
        <v>77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31" ht="14.25" x14ac:dyDescent="0.2">
      <c r="A3" s="6"/>
      <c r="B3" s="23"/>
      <c r="J3" s="24"/>
      <c r="K3" s="24"/>
      <c r="L3" s="24"/>
      <c r="S3" s="24"/>
      <c r="T3" s="24"/>
      <c r="U3" s="24"/>
      <c r="V3" s="24"/>
    </row>
    <row r="4" spans="1:31" ht="14.25" customHeight="1" x14ac:dyDescent="0.2">
      <c r="A4" s="74" t="s">
        <v>58</v>
      </c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  <c r="Z4" s="56" t="s">
        <v>15</v>
      </c>
      <c r="AA4" s="50" t="s">
        <v>19</v>
      </c>
      <c r="AB4" s="50" t="s">
        <v>20</v>
      </c>
      <c r="AD4" s="58"/>
      <c r="AE4" s="58"/>
    </row>
    <row r="5" spans="1:31" ht="50.25" customHeight="1" x14ac:dyDescent="0.2">
      <c r="A5" s="75"/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  <c r="G5" s="17" t="s">
        <v>26</v>
      </c>
      <c r="H5" s="17" t="s">
        <v>27</v>
      </c>
      <c r="I5" s="17" t="s">
        <v>28</v>
      </c>
      <c r="J5" s="17" t="s">
        <v>29</v>
      </c>
      <c r="K5" s="17" t="s">
        <v>30</v>
      </c>
      <c r="L5" s="17" t="s">
        <v>31</v>
      </c>
      <c r="M5" s="17" t="s">
        <v>32</v>
      </c>
      <c r="N5" s="17" t="s">
        <v>33</v>
      </c>
      <c r="O5" s="17" t="s">
        <v>34</v>
      </c>
      <c r="P5" s="17" t="s">
        <v>35</v>
      </c>
      <c r="Q5" s="17" t="s">
        <v>36</v>
      </c>
      <c r="R5" s="17" t="s">
        <v>37</v>
      </c>
      <c r="S5" s="17" t="s">
        <v>38</v>
      </c>
      <c r="T5" s="17" t="s">
        <v>39</v>
      </c>
      <c r="U5" s="17" t="s">
        <v>40</v>
      </c>
      <c r="V5" s="17" t="s">
        <v>41</v>
      </c>
      <c r="W5" s="17" t="s">
        <v>42</v>
      </c>
      <c r="X5" s="17" t="s">
        <v>43</v>
      </c>
      <c r="Y5" s="17" t="s">
        <v>44</v>
      </c>
      <c r="Z5" s="56"/>
      <c r="AA5" s="50" t="s">
        <v>45</v>
      </c>
      <c r="AB5" s="50" t="s">
        <v>45</v>
      </c>
      <c r="AD5" s="58"/>
      <c r="AE5" s="58"/>
    </row>
    <row r="6" spans="1:31" ht="12.75" customHeight="1" x14ac:dyDescent="0.2">
      <c r="A6" s="7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5"/>
      <c r="AA6" s="77"/>
      <c r="AB6" s="77"/>
    </row>
    <row r="7" spans="1:31" ht="30.75" customHeight="1" x14ac:dyDescent="0.2">
      <c r="A7" s="78" t="s">
        <v>63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AA7" s="71"/>
      <c r="AB7" s="77"/>
    </row>
    <row r="8" spans="1:31" ht="11.25" customHeight="1" x14ac:dyDescent="0.2">
      <c r="A8" s="18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  <c r="AA8" s="77"/>
      <c r="AB8" s="77"/>
    </row>
    <row r="9" spans="1:31" s="30" customFormat="1" ht="15" x14ac:dyDescent="0.2">
      <c r="A9" s="79" t="s">
        <v>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29"/>
      <c r="AB9" s="29"/>
    </row>
    <row r="10" spans="1:31" s="30" customFormat="1" ht="15" x14ac:dyDescent="0.2">
      <c r="A10" s="79" t="s">
        <v>10</v>
      </c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36"/>
      <c r="AB10" s="36"/>
    </row>
    <row r="11" spans="1:31" s="48" customFormat="1" x14ac:dyDescent="0.2">
      <c r="A11" s="33" t="s">
        <v>2</v>
      </c>
      <c r="B11" s="83">
        <v>48051.44</v>
      </c>
      <c r="C11" s="83">
        <v>47801.19</v>
      </c>
      <c r="D11" s="83">
        <v>47497.55</v>
      </c>
      <c r="E11" s="83">
        <v>47671.01</v>
      </c>
      <c r="F11" s="83">
        <v>47469.179999999993</v>
      </c>
      <c r="G11" s="83">
        <v>48090.32</v>
      </c>
      <c r="H11" s="83">
        <v>48666.18</v>
      </c>
      <c r="I11" s="83">
        <v>50092.43</v>
      </c>
      <c r="J11" s="83">
        <v>50030.23</v>
      </c>
      <c r="K11" s="83">
        <v>49661.74</v>
      </c>
      <c r="L11" s="83">
        <v>49614.560000000005</v>
      </c>
      <c r="M11" s="83">
        <v>49663.85</v>
      </c>
      <c r="N11" s="83">
        <v>49493.9</v>
      </c>
      <c r="O11" s="83">
        <v>49378.96</v>
      </c>
      <c r="P11" s="83">
        <v>49673.020000000004</v>
      </c>
      <c r="Q11" s="83">
        <v>49765.460000000006</v>
      </c>
      <c r="R11" s="83">
        <v>50468.73</v>
      </c>
      <c r="S11" s="83">
        <v>50940.29</v>
      </c>
      <c r="T11" s="83">
        <v>50534.21</v>
      </c>
      <c r="U11" s="83">
        <v>50422.85</v>
      </c>
      <c r="V11" s="83">
        <v>50147.450000000004</v>
      </c>
      <c r="W11" s="83">
        <v>49571.94</v>
      </c>
      <c r="X11" s="83">
        <v>48837.56</v>
      </c>
      <c r="Y11" s="83">
        <v>48367.519999999997</v>
      </c>
      <c r="Z11" s="83">
        <v>1181911.5699999998</v>
      </c>
      <c r="AA11" s="59">
        <v>49246.315416666657</v>
      </c>
      <c r="AB11" s="59">
        <v>50940.29</v>
      </c>
    </row>
    <row r="12" spans="1:31" s="48" customFormat="1" x14ac:dyDescent="0.2">
      <c r="A12" s="33" t="s">
        <v>0</v>
      </c>
      <c r="B12" s="83">
        <v>19902.41</v>
      </c>
      <c r="C12" s="83">
        <v>20060.919999999998</v>
      </c>
      <c r="D12" s="83">
        <v>19654.819999999996</v>
      </c>
      <c r="E12" s="83">
        <v>20290.09</v>
      </c>
      <c r="F12" s="83">
        <v>20208.650000000001</v>
      </c>
      <c r="G12" s="83">
        <v>20049.449999999997</v>
      </c>
      <c r="H12" s="83">
        <v>19696.500000000004</v>
      </c>
      <c r="I12" s="83">
        <v>19941.25</v>
      </c>
      <c r="J12" s="83">
        <v>20010.379999999997</v>
      </c>
      <c r="K12" s="83">
        <v>19938.819999999996</v>
      </c>
      <c r="L12" s="83">
        <v>19946.68</v>
      </c>
      <c r="M12" s="83">
        <v>19871.370000000003</v>
      </c>
      <c r="N12" s="83">
        <v>19765.3</v>
      </c>
      <c r="O12" s="83">
        <v>19753.77</v>
      </c>
      <c r="P12" s="83">
        <v>19367.52</v>
      </c>
      <c r="Q12" s="83">
        <v>19349.810000000001</v>
      </c>
      <c r="R12" s="83">
        <v>19959.53</v>
      </c>
      <c r="S12" s="83">
        <v>20105.29</v>
      </c>
      <c r="T12" s="83">
        <v>19868.96</v>
      </c>
      <c r="U12" s="83">
        <v>19806.099999999999</v>
      </c>
      <c r="V12" s="83">
        <v>19928.03</v>
      </c>
      <c r="W12" s="83">
        <v>20288.72</v>
      </c>
      <c r="X12" s="83">
        <v>20658.759999999998</v>
      </c>
      <c r="Y12" s="83">
        <v>20751.27</v>
      </c>
      <c r="Z12" s="83">
        <v>479174.40000000002</v>
      </c>
      <c r="AA12" s="60"/>
      <c r="AB12" s="60"/>
    </row>
    <row r="13" spans="1:31" s="48" customFormat="1" x14ac:dyDescent="0.2">
      <c r="A13" s="2" t="s">
        <v>48</v>
      </c>
      <c r="B13" s="83">
        <v>52010.064505648334</v>
      </c>
      <c r="C13" s="83">
        <v>51840.083686877857</v>
      </c>
      <c r="D13" s="83">
        <v>51403.591365145876</v>
      </c>
      <c r="E13" s="83">
        <v>51809.39052554276</v>
      </c>
      <c r="F13" s="83">
        <v>51591.78795791923</v>
      </c>
      <c r="G13" s="83">
        <v>52102.39268023015</v>
      </c>
      <c r="H13" s="83">
        <v>52500.944639524343</v>
      </c>
      <c r="I13" s="83">
        <v>53915.721221805055</v>
      </c>
      <c r="J13" s="83">
        <v>53883.57098037676</v>
      </c>
      <c r="K13" s="83">
        <v>53514.90411857242</v>
      </c>
      <c r="L13" s="83">
        <v>53474.055456978393</v>
      </c>
      <c r="M13" s="83">
        <v>53491.768922885691</v>
      </c>
      <c r="N13" s="83">
        <v>53294.589043354114</v>
      </c>
      <c r="O13" s="83">
        <v>53183.579419727852</v>
      </c>
      <c r="P13" s="83">
        <v>53315.192458349062</v>
      </c>
      <c r="Q13" s="83">
        <v>53394.907585346569</v>
      </c>
      <c r="R13" s="83">
        <v>54272.235495083492</v>
      </c>
      <c r="S13" s="83">
        <v>54764.366437202574</v>
      </c>
      <c r="T13" s="83">
        <v>54299.925891346298</v>
      </c>
      <c r="U13" s="83">
        <v>54173.290460636599</v>
      </c>
      <c r="V13" s="83">
        <v>53961.959945719173</v>
      </c>
      <c r="W13" s="83">
        <v>53563.134659969262</v>
      </c>
      <c r="X13" s="83">
        <v>53027.272525476918</v>
      </c>
      <c r="Y13" s="83">
        <v>52631.095348313815</v>
      </c>
      <c r="Z13" s="83">
        <v>1275419.8253320327</v>
      </c>
      <c r="AA13" s="60"/>
      <c r="AB13" s="60"/>
    </row>
    <row r="14" spans="1:31" s="30" customFormat="1" ht="15" x14ac:dyDescent="0.2">
      <c r="A14" s="79" t="s">
        <v>11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36"/>
      <c r="AB14" s="36"/>
    </row>
    <row r="15" spans="1:31" s="48" customFormat="1" x14ac:dyDescent="0.2">
      <c r="A15" s="33" t="s">
        <v>2</v>
      </c>
      <c r="B15" s="83">
        <v>5082.51</v>
      </c>
      <c r="C15" s="83">
        <v>4867.2100000000009</v>
      </c>
      <c r="D15" s="83">
        <v>4763.7299999999996</v>
      </c>
      <c r="E15" s="83">
        <v>4742.7099999999991</v>
      </c>
      <c r="F15" s="83">
        <v>4933.1000000000004</v>
      </c>
      <c r="G15" s="83">
        <v>5430.65</v>
      </c>
      <c r="H15" s="83">
        <v>5799.12</v>
      </c>
      <c r="I15" s="83">
        <v>6421.6399999999994</v>
      </c>
      <c r="J15" s="83">
        <v>6508.01</v>
      </c>
      <c r="K15" s="83">
        <v>6546.56</v>
      </c>
      <c r="L15" s="83">
        <v>6551.7099999999991</v>
      </c>
      <c r="M15" s="83">
        <v>6542.4399999999987</v>
      </c>
      <c r="N15" s="83">
        <v>6461.619999999999</v>
      </c>
      <c r="O15" s="83">
        <v>6441.369999999999</v>
      </c>
      <c r="P15" s="83">
        <v>6480.52</v>
      </c>
      <c r="Q15" s="83">
        <v>6596.3099999999995</v>
      </c>
      <c r="R15" s="83">
        <v>6668.29</v>
      </c>
      <c r="S15" s="83">
        <v>6653.9499999999989</v>
      </c>
      <c r="T15" s="83">
        <v>6537.7099999999991</v>
      </c>
      <c r="U15" s="83">
        <v>6294.1800000000012</v>
      </c>
      <c r="V15" s="83">
        <v>6260.1699999999992</v>
      </c>
      <c r="W15" s="83">
        <v>5949.0300000000007</v>
      </c>
      <c r="X15" s="83">
        <v>5485.89</v>
      </c>
      <c r="Y15" s="83">
        <v>4915.2900000000009</v>
      </c>
      <c r="Z15" s="83">
        <v>142933.72</v>
      </c>
      <c r="AA15" s="59">
        <v>5955.5716666666667</v>
      </c>
      <c r="AB15" s="59">
        <v>6668.29</v>
      </c>
    </row>
    <row r="16" spans="1:31" s="48" customFormat="1" x14ac:dyDescent="0.2">
      <c r="A16" s="33" t="s">
        <v>0</v>
      </c>
      <c r="B16" s="83">
        <v>2130.4</v>
      </c>
      <c r="C16" s="83">
        <v>2056.12</v>
      </c>
      <c r="D16" s="83">
        <v>2005.0299999999997</v>
      </c>
      <c r="E16" s="83">
        <v>2017.54</v>
      </c>
      <c r="F16" s="83">
        <v>2030.2999999999997</v>
      </c>
      <c r="G16" s="83">
        <v>2049.75</v>
      </c>
      <c r="H16" s="83">
        <v>2071.27</v>
      </c>
      <c r="I16" s="83">
        <v>2296.16</v>
      </c>
      <c r="J16" s="83">
        <v>2228.5300000000002</v>
      </c>
      <c r="K16" s="83">
        <v>2220.5500000000002</v>
      </c>
      <c r="L16" s="83">
        <v>2274.42</v>
      </c>
      <c r="M16" s="83">
        <v>2214.63</v>
      </c>
      <c r="N16" s="83">
        <v>2220.4799999999996</v>
      </c>
      <c r="O16" s="83">
        <v>2236.14</v>
      </c>
      <c r="P16" s="83">
        <v>2224.13</v>
      </c>
      <c r="Q16" s="83">
        <v>2225.67</v>
      </c>
      <c r="R16" s="83">
        <v>2263.44</v>
      </c>
      <c r="S16" s="83">
        <v>2285.13</v>
      </c>
      <c r="T16" s="83">
        <v>2279.58</v>
      </c>
      <c r="U16" s="83">
        <v>2139.11</v>
      </c>
      <c r="V16" s="83">
        <v>2126.3799999999997</v>
      </c>
      <c r="W16" s="83">
        <v>2159.98</v>
      </c>
      <c r="X16" s="83">
        <v>2183.87</v>
      </c>
      <c r="Y16" s="83">
        <v>2073.2799999999997</v>
      </c>
      <c r="Z16" s="83">
        <v>52011.890000000007</v>
      </c>
      <c r="AA16" s="60"/>
      <c r="AB16" s="60"/>
    </row>
    <row r="17" spans="1:28" s="48" customFormat="1" x14ac:dyDescent="0.2">
      <c r="A17" s="2" t="s">
        <v>48</v>
      </c>
      <c r="B17" s="83">
        <v>5510.944752045697</v>
      </c>
      <c r="C17" s="83">
        <v>5283.6883555429358</v>
      </c>
      <c r="D17" s="83">
        <v>5168.4880587846956</v>
      </c>
      <c r="E17" s="83">
        <v>5154.0048307796524</v>
      </c>
      <c r="F17" s="83">
        <v>5334.5659336069702</v>
      </c>
      <c r="G17" s="83">
        <v>5804.6045933379473</v>
      </c>
      <c r="H17" s="83">
        <v>6157.9178451242751</v>
      </c>
      <c r="I17" s="83">
        <v>6819.8101905551584</v>
      </c>
      <c r="J17" s="83">
        <v>6878.9926676076639</v>
      </c>
      <c r="K17" s="83">
        <v>6912.9075023538398</v>
      </c>
      <c r="L17" s="83">
        <v>6935.2642531124939</v>
      </c>
      <c r="M17" s="83">
        <v>6907.1055580829216</v>
      </c>
      <c r="N17" s="83">
        <v>6832.5006004244151</v>
      </c>
      <c r="O17" s="83">
        <v>6818.4726718305465</v>
      </c>
      <c r="P17" s="83">
        <v>6851.5614079784764</v>
      </c>
      <c r="Q17" s="83">
        <v>6961.6745517870904</v>
      </c>
      <c r="R17" s="83">
        <v>7041.9636577946067</v>
      </c>
      <c r="S17" s="83">
        <v>7035.4011768626233</v>
      </c>
      <c r="T17" s="83">
        <v>6923.7372148645263</v>
      </c>
      <c r="U17" s="83">
        <v>6647.743486665232</v>
      </c>
      <c r="V17" s="83">
        <v>6611.4461605083034</v>
      </c>
      <c r="W17" s="83">
        <v>6329.0182130643298</v>
      </c>
      <c r="X17" s="83">
        <v>5904.5979769159558</v>
      </c>
      <c r="Y17" s="83">
        <v>5334.6570407571662</v>
      </c>
      <c r="Z17" s="83">
        <v>152161.06870038749</v>
      </c>
      <c r="AA17" s="60"/>
      <c r="AB17" s="60"/>
    </row>
    <row r="18" spans="1:28" s="30" customFormat="1" ht="15" x14ac:dyDescent="0.2">
      <c r="A18" s="31" t="s">
        <v>49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36"/>
      <c r="AB18" s="36"/>
    </row>
    <row r="19" spans="1:28" s="48" customFormat="1" x14ac:dyDescent="0.2">
      <c r="A19" s="33" t="s">
        <v>2</v>
      </c>
      <c r="B19" s="83">
        <v>188.07</v>
      </c>
      <c r="C19" s="83">
        <v>187.18</v>
      </c>
      <c r="D19" s="83">
        <v>186</v>
      </c>
      <c r="E19" s="83">
        <v>180.79999999999998</v>
      </c>
      <c r="F19" s="83">
        <v>176.01</v>
      </c>
      <c r="G19" s="83">
        <v>176.17000000000002</v>
      </c>
      <c r="H19" s="83">
        <v>180.14999999999998</v>
      </c>
      <c r="I19" s="83">
        <v>219.70000000000002</v>
      </c>
      <c r="J19" s="83">
        <v>215.44</v>
      </c>
      <c r="K19" s="83">
        <v>192.48000000000002</v>
      </c>
      <c r="L19" s="83">
        <v>184.79999999999998</v>
      </c>
      <c r="M19" s="83">
        <v>168.29999999999998</v>
      </c>
      <c r="N19" s="83">
        <v>197.63000000000005</v>
      </c>
      <c r="O19" s="83">
        <v>204.46999999999997</v>
      </c>
      <c r="P19" s="83">
        <v>203.64999999999998</v>
      </c>
      <c r="Q19" s="83">
        <v>197.4</v>
      </c>
      <c r="R19" s="83">
        <v>184.88</v>
      </c>
      <c r="S19" s="83">
        <v>198.04000000000002</v>
      </c>
      <c r="T19" s="83">
        <v>191.89</v>
      </c>
      <c r="U19" s="83">
        <v>183.76000000000002</v>
      </c>
      <c r="V19" s="83">
        <v>183.32</v>
      </c>
      <c r="W19" s="83">
        <v>187.68</v>
      </c>
      <c r="X19" s="83">
        <v>185.37</v>
      </c>
      <c r="Y19" s="83">
        <v>194.07999999999998</v>
      </c>
      <c r="Z19" s="83">
        <v>4567.2700000000004</v>
      </c>
      <c r="AA19" s="59">
        <v>190.30291666666668</v>
      </c>
      <c r="AB19" s="59">
        <v>219.70000000000002</v>
      </c>
    </row>
    <row r="20" spans="1:28" s="48" customFormat="1" x14ac:dyDescent="0.2">
      <c r="A20" s="33" t="s">
        <v>0</v>
      </c>
      <c r="B20" s="83">
        <v>36.11</v>
      </c>
      <c r="C20" s="83">
        <v>37.200000000000003</v>
      </c>
      <c r="D20" s="83">
        <v>36.959999999999994</v>
      </c>
      <c r="E20" s="83">
        <v>34.61</v>
      </c>
      <c r="F20" s="83">
        <v>34.71</v>
      </c>
      <c r="G20" s="83">
        <v>32.260000000000005</v>
      </c>
      <c r="H20" s="83">
        <v>31.2</v>
      </c>
      <c r="I20" s="83">
        <v>48.290000000000006</v>
      </c>
      <c r="J20" s="83">
        <v>47.350000000000009</v>
      </c>
      <c r="K20" s="83">
        <v>48.69</v>
      </c>
      <c r="L20" s="83">
        <v>43.29</v>
      </c>
      <c r="M20" s="83">
        <v>33.97</v>
      </c>
      <c r="N20" s="83">
        <v>48.78</v>
      </c>
      <c r="O20" s="83">
        <v>52.11</v>
      </c>
      <c r="P20" s="83">
        <v>50.54</v>
      </c>
      <c r="Q20" s="83">
        <v>49.360000000000007</v>
      </c>
      <c r="R20" s="83">
        <v>45.14</v>
      </c>
      <c r="S20" s="83">
        <v>40.409999999999997</v>
      </c>
      <c r="T20" s="83">
        <v>35.64</v>
      </c>
      <c r="U20" s="83">
        <v>36.58</v>
      </c>
      <c r="V20" s="83">
        <v>36.18</v>
      </c>
      <c r="W20" s="83">
        <v>36.15</v>
      </c>
      <c r="X20" s="83">
        <v>36.29</v>
      </c>
      <c r="Y20" s="83">
        <v>35.5</v>
      </c>
      <c r="Z20" s="83">
        <v>967.31999999999994</v>
      </c>
      <c r="AA20" s="60"/>
      <c r="AB20" s="60"/>
    </row>
    <row r="21" spans="1:28" s="48" customFormat="1" x14ac:dyDescent="0.2">
      <c r="A21" s="2" t="s">
        <v>48</v>
      </c>
      <c r="B21" s="83">
        <v>191.50524013718265</v>
      </c>
      <c r="C21" s="83">
        <v>190.84075141331843</v>
      </c>
      <c r="D21" s="83">
        <v>189.63660406155768</v>
      </c>
      <c r="E21" s="83">
        <v>184.08284031924319</v>
      </c>
      <c r="F21" s="83">
        <v>179.39984448153794</v>
      </c>
      <c r="G21" s="83">
        <v>179.09934812835027</v>
      </c>
      <c r="H21" s="83">
        <v>182.8317874440875</v>
      </c>
      <c r="I21" s="83">
        <v>224.94446892511053</v>
      </c>
      <c r="J21" s="83">
        <v>220.58199405209845</v>
      </c>
      <c r="K21" s="83">
        <v>198.54285809366201</v>
      </c>
      <c r="L21" s="83">
        <v>189.80269782065795</v>
      </c>
      <c r="M21" s="83">
        <v>171.69406192410963</v>
      </c>
      <c r="N21" s="83">
        <v>203.56106037255756</v>
      </c>
      <c r="O21" s="83">
        <v>211.00576532407825</v>
      </c>
      <c r="P21" s="83">
        <v>209.82758183804145</v>
      </c>
      <c r="Q21" s="83">
        <v>203.47768821175455</v>
      </c>
      <c r="R21" s="83">
        <v>190.31088776000178</v>
      </c>
      <c r="S21" s="83">
        <v>202.12077998068384</v>
      </c>
      <c r="T21" s="83">
        <v>195.17167238100922</v>
      </c>
      <c r="U21" s="83">
        <v>187.36550909919362</v>
      </c>
      <c r="V21" s="83">
        <v>186.85613396407408</v>
      </c>
      <c r="W21" s="83">
        <v>191.12981164643051</v>
      </c>
      <c r="X21" s="83">
        <v>188.88885885620675</v>
      </c>
      <c r="Y21" s="83">
        <v>197.30001621895522</v>
      </c>
      <c r="Z21" s="83">
        <v>4669.9782624539039</v>
      </c>
      <c r="AA21" s="60"/>
      <c r="AB21" s="60"/>
    </row>
    <row r="22" spans="1:28" s="30" customFormat="1" ht="15" x14ac:dyDescent="0.2">
      <c r="A22" s="80" t="s">
        <v>62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36"/>
      <c r="AB22" s="36"/>
    </row>
    <row r="23" spans="1:28" s="48" customFormat="1" x14ac:dyDescent="0.2">
      <c r="A23" s="33" t="s">
        <v>2</v>
      </c>
      <c r="B23" s="83">
        <v>42780.86</v>
      </c>
      <c r="C23" s="83">
        <v>42746.8</v>
      </c>
      <c r="D23" s="83">
        <v>42547.820000000007</v>
      </c>
      <c r="E23" s="83">
        <v>42747.5</v>
      </c>
      <c r="F23" s="83">
        <v>42360.069999999992</v>
      </c>
      <c r="G23" s="83">
        <v>42483.5</v>
      </c>
      <c r="H23" s="83">
        <v>42686.909999999996</v>
      </c>
      <c r="I23" s="83">
        <v>43451.090000000004</v>
      </c>
      <c r="J23" s="83">
        <v>43306.78</v>
      </c>
      <c r="K23" s="83">
        <v>42922.7</v>
      </c>
      <c r="L23" s="83">
        <v>42878.05</v>
      </c>
      <c r="M23" s="83">
        <v>42953.11</v>
      </c>
      <c r="N23" s="83">
        <v>42834.65</v>
      </c>
      <c r="O23" s="83">
        <v>42733.119999999995</v>
      </c>
      <c r="P23" s="83">
        <v>42988.85</v>
      </c>
      <c r="Q23" s="83">
        <v>42971.750000000007</v>
      </c>
      <c r="R23" s="83">
        <v>43615.560000000005</v>
      </c>
      <c r="S23" s="83">
        <v>44088.3</v>
      </c>
      <c r="T23" s="83">
        <v>43804.61</v>
      </c>
      <c r="U23" s="83">
        <v>43944.909999999996</v>
      </c>
      <c r="V23" s="83">
        <v>43703.960000000006</v>
      </c>
      <c r="W23" s="83">
        <v>43435.23</v>
      </c>
      <c r="X23" s="83">
        <v>43166.299999999996</v>
      </c>
      <c r="Y23" s="83">
        <v>43258.149999999994</v>
      </c>
      <c r="Z23" s="83">
        <v>1034410.5800000001</v>
      </c>
      <c r="AA23" s="59">
        <v>43100.440833333334</v>
      </c>
      <c r="AB23" s="59">
        <v>44088.3</v>
      </c>
    </row>
    <row r="24" spans="1:28" s="48" customFormat="1" x14ac:dyDescent="0.2">
      <c r="A24" s="33" t="s">
        <v>0</v>
      </c>
      <c r="B24" s="83">
        <v>17735.899999999998</v>
      </c>
      <c r="C24" s="83">
        <v>17967.599999999999</v>
      </c>
      <c r="D24" s="83">
        <v>17612.829999999998</v>
      </c>
      <c r="E24" s="83">
        <v>18237.939999999999</v>
      </c>
      <c r="F24" s="83">
        <v>18143.640000000003</v>
      </c>
      <c r="G24" s="83">
        <v>17967.439999999999</v>
      </c>
      <c r="H24" s="83">
        <v>17594.030000000002</v>
      </c>
      <c r="I24" s="83">
        <v>17596.8</v>
      </c>
      <c r="J24" s="83">
        <v>17734.5</v>
      </c>
      <c r="K24" s="83">
        <v>17669.579999999998</v>
      </c>
      <c r="L24" s="83">
        <v>17628.97</v>
      </c>
      <c r="M24" s="83">
        <v>17622.77</v>
      </c>
      <c r="N24" s="83">
        <v>17496.04</v>
      </c>
      <c r="O24" s="83">
        <v>17465.52</v>
      </c>
      <c r="P24" s="83">
        <v>17092.849999999999</v>
      </c>
      <c r="Q24" s="83">
        <v>17074.78</v>
      </c>
      <c r="R24" s="83">
        <v>17650.95</v>
      </c>
      <c r="S24" s="83">
        <v>17779.75</v>
      </c>
      <c r="T24" s="83">
        <v>17553.739999999998</v>
      </c>
      <c r="U24" s="83">
        <v>17630.409999999996</v>
      </c>
      <c r="V24" s="83">
        <v>17765.469999999998</v>
      </c>
      <c r="W24" s="83">
        <v>18092.59</v>
      </c>
      <c r="X24" s="83">
        <v>18438.599999999999</v>
      </c>
      <c r="Y24" s="83">
        <v>18642.490000000002</v>
      </c>
      <c r="Z24" s="83">
        <v>426195.18999999989</v>
      </c>
      <c r="AA24" s="60"/>
      <c r="AB24" s="60"/>
    </row>
    <row r="25" spans="1:28" s="48" customFormat="1" x14ac:dyDescent="0.2">
      <c r="A25" s="2" t="s">
        <v>48</v>
      </c>
      <c r="B25" s="83">
        <v>46311.59823575084</v>
      </c>
      <c r="C25" s="83">
        <v>46369.424840081854</v>
      </c>
      <c r="D25" s="83">
        <v>46049.199421502439</v>
      </c>
      <c r="E25" s="83">
        <v>46475.490440592446</v>
      </c>
      <c r="F25" s="83">
        <v>46082.178798907713</v>
      </c>
      <c r="G25" s="83">
        <v>46126.745738276397</v>
      </c>
      <c r="H25" s="83">
        <v>46170.576961837935</v>
      </c>
      <c r="I25" s="83">
        <v>46879.042144951083</v>
      </c>
      <c r="J25" s="83">
        <v>46797.32560967988</v>
      </c>
      <c r="K25" s="83">
        <v>46417.369945596867</v>
      </c>
      <c r="L25" s="83">
        <v>46360.627207398742</v>
      </c>
      <c r="M25" s="83">
        <v>46427.703810817526</v>
      </c>
      <c r="N25" s="83">
        <v>46270.062203374015</v>
      </c>
      <c r="O25" s="83">
        <v>46164.531122982276</v>
      </c>
      <c r="P25" s="83">
        <v>46262.368567173471</v>
      </c>
      <c r="Q25" s="83">
        <v>46239.803309604387</v>
      </c>
      <c r="R25" s="83">
        <v>47051.813036439948</v>
      </c>
      <c r="S25" s="83">
        <v>47538.381408631285</v>
      </c>
      <c r="T25" s="83">
        <v>47190.864001835143</v>
      </c>
      <c r="U25" s="83">
        <v>47349.619551546552</v>
      </c>
      <c r="V25" s="83">
        <v>47176.774412866558</v>
      </c>
      <c r="W25" s="83">
        <v>47052.747189308728</v>
      </c>
      <c r="X25" s="83">
        <v>46939.444240957942</v>
      </c>
      <c r="Y25" s="83">
        <v>47104.245825855229</v>
      </c>
      <c r="Z25" s="83">
        <v>1118807.9380259693</v>
      </c>
      <c r="AA25" s="60"/>
      <c r="AB25" s="60"/>
    </row>
    <row r="26" spans="1:28" ht="14.25" x14ac:dyDescent="0.2">
      <c r="B26" s="20"/>
      <c r="C26" s="20"/>
      <c r="D26" s="20"/>
      <c r="E26" s="20"/>
      <c r="F26" s="20"/>
      <c r="G26" s="60"/>
      <c r="H26" s="60"/>
      <c r="I26" s="60"/>
      <c r="J26" s="38"/>
      <c r="K26" s="38"/>
      <c r="L26" s="38"/>
      <c r="M26" s="60"/>
      <c r="N26" s="60"/>
      <c r="O26" s="60"/>
      <c r="P26" s="60"/>
      <c r="Q26" s="60"/>
      <c r="R26" s="60"/>
      <c r="S26" s="38"/>
      <c r="T26" s="38"/>
      <c r="U26" s="38"/>
      <c r="V26" s="38"/>
      <c r="W26" s="60"/>
      <c r="X26" s="60"/>
      <c r="Y26" s="60"/>
      <c r="Z26" s="60"/>
      <c r="AA26" s="37"/>
      <c r="AB26" s="37"/>
    </row>
    <row r="27" spans="1:28" s="30" customFormat="1" ht="15" x14ac:dyDescent="0.2">
      <c r="A27" s="80" t="s">
        <v>12</v>
      </c>
      <c r="AA27" s="36"/>
      <c r="AB27" s="36"/>
    </row>
    <row r="28" spans="1:28" s="30" customFormat="1" ht="15" x14ac:dyDescent="0.2">
      <c r="A28" s="79" t="s">
        <v>10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36"/>
      <c r="AB28" s="36"/>
    </row>
    <row r="29" spans="1:28" s="48" customFormat="1" x14ac:dyDescent="0.2">
      <c r="A29" s="33" t="s">
        <v>2</v>
      </c>
      <c r="B29" s="83">
        <v>13681.33</v>
      </c>
      <c r="C29" s="83">
        <v>13661.310000000001</v>
      </c>
      <c r="D29" s="83">
        <v>13582.54</v>
      </c>
      <c r="E29" s="83">
        <v>13833.45</v>
      </c>
      <c r="F29" s="83">
        <v>14034.6</v>
      </c>
      <c r="G29" s="83">
        <v>14615.43</v>
      </c>
      <c r="H29" s="83">
        <v>15212.730000000001</v>
      </c>
      <c r="I29" s="83">
        <v>16027.99</v>
      </c>
      <c r="J29" s="83">
        <v>16053</v>
      </c>
      <c r="K29" s="83">
        <v>16048.4</v>
      </c>
      <c r="L29" s="83">
        <v>15882.07</v>
      </c>
      <c r="M29" s="83">
        <v>15610.599999999999</v>
      </c>
      <c r="N29" s="83">
        <v>15652.22</v>
      </c>
      <c r="O29" s="83">
        <v>15666.63</v>
      </c>
      <c r="P29" s="83">
        <v>15609.85</v>
      </c>
      <c r="Q29" s="83">
        <v>15942.300000000001</v>
      </c>
      <c r="R29" s="83">
        <v>16206.63</v>
      </c>
      <c r="S29" s="83">
        <v>16155.939999999999</v>
      </c>
      <c r="T29" s="83">
        <v>15896.14</v>
      </c>
      <c r="U29" s="83">
        <v>15574.57</v>
      </c>
      <c r="V29" s="83">
        <v>14273.97</v>
      </c>
      <c r="W29" s="83">
        <v>15019.81</v>
      </c>
      <c r="X29" s="83">
        <v>14600.16</v>
      </c>
      <c r="Y29" s="83">
        <v>14179.9</v>
      </c>
      <c r="Z29" s="83">
        <v>363021.57</v>
      </c>
      <c r="AA29" s="59">
        <v>15125.89875</v>
      </c>
      <c r="AB29" s="59">
        <v>16206.63</v>
      </c>
    </row>
    <row r="30" spans="1:28" s="48" customFormat="1" x14ac:dyDescent="0.2">
      <c r="A30" s="33" t="s">
        <v>0</v>
      </c>
      <c r="B30" s="83">
        <v>4850.05</v>
      </c>
      <c r="C30" s="83">
        <v>4843.9699999999993</v>
      </c>
      <c r="D30" s="83">
        <v>4715.26</v>
      </c>
      <c r="E30" s="83">
        <v>5022.03</v>
      </c>
      <c r="F30" s="83">
        <v>4965.62</v>
      </c>
      <c r="G30" s="83">
        <v>4912.7699999999995</v>
      </c>
      <c r="H30" s="83">
        <v>4838.8</v>
      </c>
      <c r="I30" s="83">
        <v>5031.76</v>
      </c>
      <c r="J30" s="83">
        <v>5012.6900000000005</v>
      </c>
      <c r="K30" s="83">
        <v>5066.32</v>
      </c>
      <c r="L30" s="83">
        <v>5045.8900000000003</v>
      </c>
      <c r="M30" s="83">
        <v>4824.04</v>
      </c>
      <c r="N30" s="83">
        <v>5060.4800000000005</v>
      </c>
      <c r="O30" s="83">
        <v>4961.49</v>
      </c>
      <c r="P30" s="83">
        <v>4836.0499999999993</v>
      </c>
      <c r="Q30" s="83">
        <v>5040.6100000000006</v>
      </c>
      <c r="R30" s="83">
        <v>5193.24</v>
      </c>
      <c r="S30" s="83">
        <v>5261.5</v>
      </c>
      <c r="T30" s="83">
        <v>5165.58</v>
      </c>
      <c r="U30" s="83">
        <v>5059.68</v>
      </c>
      <c r="V30" s="83">
        <v>5049.8500000000004</v>
      </c>
      <c r="W30" s="83">
        <v>5179.829999999999</v>
      </c>
      <c r="X30" s="83">
        <v>5257.7900000000009</v>
      </c>
      <c r="Y30" s="83">
        <v>5223.1500000000005</v>
      </c>
      <c r="Z30" s="83">
        <v>120418.45000000001</v>
      </c>
      <c r="AA30" s="59"/>
      <c r="AB30" s="60"/>
    </row>
    <row r="31" spans="1:28" s="48" customFormat="1" x14ac:dyDescent="0.2">
      <c r="A31" s="2" t="s">
        <v>48</v>
      </c>
      <c r="B31" s="83">
        <v>14515.570108383617</v>
      </c>
      <c r="C31" s="83">
        <v>14494.66923655038</v>
      </c>
      <c r="D31" s="83">
        <v>14377.728253072528</v>
      </c>
      <c r="E31" s="83">
        <v>14716.831324147193</v>
      </c>
      <c r="F31" s="83">
        <v>14887.15483712049</v>
      </c>
      <c r="G31" s="83">
        <v>15419.017580825312</v>
      </c>
      <c r="H31" s="83">
        <v>15963.744532311335</v>
      </c>
      <c r="I31" s="83">
        <v>16799.25808295414</v>
      </c>
      <c r="J31" s="83">
        <v>16817.427568926825</v>
      </c>
      <c r="K31" s="83">
        <v>16829.103983944005</v>
      </c>
      <c r="L31" s="83">
        <v>16664.367776096398</v>
      </c>
      <c r="M31" s="83">
        <v>16338.977761218721</v>
      </c>
      <c r="N31" s="83">
        <v>16449.937652125005</v>
      </c>
      <c r="O31" s="83">
        <v>16433.492586087716</v>
      </c>
      <c r="P31" s="83">
        <v>16341.811301841666</v>
      </c>
      <c r="Q31" s="83">
        <v>16720.187751999081</v>
      </c>
      <c r="R31" s="83">
        <v>17018.360604197456</v>
      </c>
      <c r="S31" s="83">
        <v>16991.108837671542</v>
      </c>
      <c r="T31" s="83">
        <v>16714.379546845284</v>
      </c>
      <c r="U31" s="83">
        <v>16375.823410970821</v>
      </c>
      <c r="V31" s="83">
        <v>15140.911616656376</v>
      </c>
      <c r="W31" s="83">
        <v>15887.898893969585</v>
      </c>
      <c r="X31" s="83">
        <v>15518.022673965263</v>
      </c>
      <c r="Y31" s="83">
        <v>15111.282537643852</v>
      </c>
      <c r="Z31" s="83">
        <v>382527.06845952454</v>
      </c>
      <c r="AA31" s="59"/>
      <c r="AB31" s="60"/>
    </row>
    <row r="32" spans="1:28" s="30" customFormat="1" ht="15" x14ac:dyDescent="0.2">
      <c r="A32" s="79" t="s">
        <v>11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36"/>
      <c r="AB32" s="36"/>
    </row>
    <row r="33" spans="1:28" s="48" customFormat="1" x14ac:dyDescent="0.2">
      <c r="A33" s="33" t="s">
        <v>2</v>
      </c>
      <c r="B33" s="83">
        <v>5231.42</v>
      </c>
      <c r="C33" s="83">
        <v>5182.2099999999991</v>
      </c>
      <c r="D33" s="83">
        <v>5099.8100000000004</v>
      </c>
      <c r="E33" s="83">
        <v>5267.97</v>
      </c>
      <c r="F33" s="83">
        <v>5440.94</v>
      </c>
      <c r="G33" s="83">
        <v>5835.83</v>
      </c>
      <c r="H33" s="83">
        <v>6276.3</v>
      </c>
      <c r="I33" s="83">
        <v>6838.7399999999989</v>
      </c>
      <c r="J33" s="83">
        <v>6938.95</v>
      </c>
      <c r="K33" s="83">
        <v>6913.7400000000007</v>
      </c>
      <c r="L33" s="83">
        <v>7031.74</v>
      </c>
      <c r="M33" s="83">
        <v>6905.11</v>
      </c>
      <c r="N33" s="83">
        <v>6873.5199999999995</v>
      </c>
      <c r="O33" s="83">
        <v>6789.66</v>
      </c>
      <c r="P33" s="83">
        <v>6840.380000000001</v>
      </c>
      <c r="Q33" s="83">
        <v>6969.65</v>
      </c>
      <c r="R33" s="83">
        <v>7002.0399999999991</v>
      </c>
      <c r="S33" s="83">
        <v>6937.2999999999993</v>
      </c>
      <c r="T33" s="83">
        <v>6627.25</v>
      </c>
      <c r="U33" s="83">
        <v>6544.7699999999995</v>
      </c>
      <c r="V33" s="83">
        <v>6347.64</v>
      </c>
      <c r="W33" s="83">
        <v>6067.51</v>
      </c>
      <c r="X33" s="83">
        <v>5740.5400000000009</v>
      </c>
      <c r="Y33" s="83">
        <v>5513.25</v>
      </c>
      <c r="Z33" s="83">
        <v>151216.27000000002</v>
      </c>
      <c r="AA33" s="59">
        <v>6300.6779166666674</v>
      </c>
      <c r="AB33" s="59">
        <v>7031.74</v>
      </c>
    </row>
    <row r="34" spans="1:28" s="48" customFormat="1" x14ac:dyDescent="0.2">
      <c r="A34" s="33" t="s">
        <v>0</v>
      </c>
      <c r="B34" s="83">
        <v>2132.7400000000002</v>
      </c>
      <c r="C34" s="83">
        <v>2128.1800000000003</v>
      </c>
      <c r="D34" s="83">
        <v>2066</v>
      </c>
      <c r="E34" s="83">
        <v>2145.7200000000003</v>
      </c>
      <c r="F34" s="83">
        <v>2151.38</v>
      </c>
      <c r="G34" s="83">
        <v>2156.5300000000002</v>
      </c>
      <c r="H34" s="83">
        <v>2160.41</v>
      </c>
      <c r="I34" s="83">
        <v>2212.21</v>
      </c>
      <c r="J34" s="83">
        <v>2175.8100000000004</v>
      </c>
      <c r="K34" s="83">
        <v>2206.52</v>
      </c>
      <c r="L34" s="83">
        <v>2357.2900000000004</v>
      </c>
      <c r="M34" s="83">
        <v>2225.25</v>
      </c>
      <c r="N34" s="83">
        <v>2329.8199999999993</v>
      </c>
      <c r="O34" s="83">
        <v>2301.16</v>
      </c>
      <c r="P34" s="83">
        <v>2266.0699999999997</v>
      </c>
      <c r="Q34" s="83">
        <v>2364.35</v>
      </c>
      <c r="R34" s="83">
        <v>2461.0699999999997</v>
      </c>
      <c r="S34" s="83">
        <v>2460.46</v>
      </c>
      <c r="T34" s="83">
        <v>2426.91</v>
      </c>
      <c r="U34" s="83">
        <v>2415.5300000000002</v>
      </c>
      <c r="V34" s="83">
        <v>2370.7599999999998</v>
      </c>
      <c r="W34" s="83">
        <v>2400.7400000000002</v>
      </c>
      <c r="X34" s="83">
        <v>2416.44</v>
      </c>
      <c r="Y34" s="83">
        <v>2419.29</v>
      </c>
      <c r="Z34" s="83">
        <v>54750.640000000007</v>
      </c>
      <c r="AA34" s="60"/>
      <c r="AB34" s="60"/>
    </row>
    <row r="35" spans="1:28" s="48" customFormat="1" x14ac:dyDescent="0.2">
      <c r="A35" s="2" t="s">
        <v>48</v>
      </c>
      <c r="B35" s="83">
        <v>5649.4544094098146</v>
      </c>
      <c r="C35" s="83">
        <v>5602.182663614245</v>
      </c>
      <c r="D35" s="83">
        <v>5502.4011155222051</v>
      </c>
      <c r="E35" s="83">
        <v>5688.2002636422712</v>
      </c>
      <c r="F35" s="83">
        <v>5850.8344693727231</v>
      </c>
      <c r="G35" s="83">
        <v>6221.5378669425463</v>
      </c>
      <c r="H35" s="83">
        <v>6637.7189649833781</v>
      </c>
      <c r="I35" s="83">
        <v>7187.6448070073684</v>
      </c>
      <c r="J35" s="83">
        <v>7272.0819755143029</v>
      </c>
      <c r="K35" s="83">
        <v>7257.3088192524929</v>
      </c>
      <c r="L35" s="83">
        <v>7416.3457020085034</v>
      </c>
      <c r="M35" s="83">
        <v>7254.8109330705511</v>
      </c>
      <c r="N35" s="83">
        <v>7257.6400036651021</v>
      </c>
      <c r="O35" s="83">
        <v>7169.0180820806972</v>
      </c>
      <c r="P35" s="83">
        <v>7205.9608512189416</v>
      </c>
      <c r="Q35" s="83">
        <v>7359.7671189379353</v>
      </c>
      <c r="R35" s="83">
        <v>7421.9559218914783</v>
      </c>
      <c r="S35" s="83">
        <v>7360.7061279200643</v>
      </c>
      <c r="T35" s="83">
        <v>7057.6437081082522</v>
      </c>
      <c r="U35" s="83">
        <v>6976.302712311156</v>
      </c>
      <c r="V35" s="83">
        <v>6775.9159194311142</v>
      </c>
      <c r="W35" s="83">
        <v>6525.199625122591</v>
      </c>
      <c r="X35" s="83">
        <v>6228.4012206343941</v>
      </c>
      <c r="Y35" s="83">
        <v>6020.7050805200552</v>
      </c>
      <c r="Z35" s="83">
        <v>160899.73836218216</v>
      </c>
      <c r="AA35" s="60"/>
      <c r="AB35" s="60"/>
    </row>
    <row r="36" spans="1:28" s="30" customFormat="1" ht="15" x14ac:dyDescent="0.2">
      <c r="A36" s="31" t="s">
        <v>49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36"/>
      <c r="AB36" s="36"/>
    </row>
    <row r="37" spans="1:28" s="48" customFormat="1" x14ac:dyDescent="0.2">
      <c r="A37" s="33" t="s">
        <v>2</v>
      </c>
      <c r="B37" s="83">
        <v>3376.4199999999996</v>
      </c>
      <c r="C37" s="83">
        <v>3344.0499999999993</v>
      </c>
      <c r="D37" s="83">
        <v>3383.5299999999997</v>
      </c>
      <c r="E37" s="83">
        <v>3353.9400000000005</v>
      </c>
      <c r="F37" s="83">
        <v>3317.8299999999995</v>
      </c>
      <c r="G37" s="83">
        <v>3360.8700000000003</v>
      </c>
      <c r="H37" s="83">
        <v>3364.9199999999996</v>
      </c>
      <c r="I37" s="83">
        <v>3488.7400000000002</v>
      </c>
      <c r="J37" s="83">
        <v>3566.4699999999993</v>
      </c>
      <c r="K37" s="83">
        <v>3506.37</v>
      </c>
      <c r="L37" s="83">
        <v>3541.0800000000004</v>
      </c>
      <c r="M37" s="83">
        <v>3461.07</v>
      </c>
      <c r="N37" s="83">
        <v>3508.51</v>
      </c>
      <c r="O37" s="83">
        <v>3504.1</v>
      </c>
      <c r="P37" s="83">
        <v>3528.2300000000005</v>
      </c>
      <c r="Q37" s="83">
        <v>3511.7200000000007</v>
      </c>
      <c r="R37" s="83">
        <v>3409.35</v>
      </c>
      <c r="S37" s="83">
        <v>3307.8900000000008</v>
      </c>
      <c r="T37" s="83">
        <v>3303.9900000000002</v>
      </c>
      <c r="U37" s="83">
        <v>3275.8</v>
      </c>
      <c r="V37" s="83">
        <v>3278.6300000000006</v>
      </c>
      <c r="W37" s="83">
        <v>3295.2000000000003</v>
      </c>
      <c r="X37" s="83">
        <v>3306.9300000000003</v>
      </c>
      <c r="Y37" s="83">
        <v>3303.06</v>
      </c>
      <c r="Z37" s="83">
        <v>81598.700000000012</v>
      </c>
      <c r="AA37" s="59">
        <v>3399.9458333333337</v>
      </c>
      <c r="AB37" s="59">
        <v>3566.4699999999993</v>
      </c>
    </row>
    <row r="38" spans="1:28" s="48" customFormat="1" x14ac:dyDescent="0.2">
      <c r="A38" s="33" t="s">
        <v>0</v>
      </c>
      <c r="B38" s="83">
        <v>1080.47</v>
      </c>
      <c r="C38" s="83">
        <v>1101.04</v>
      </c>
      <c r="D38" s="83">
        <v>1117.3800000000001</v>
      </c>
      <c r="E38" s="83">
        <v>1109.58</v>
      </c>
      <c r="F38" s="83">
        <v>1081.1400000000001</v>
      </c>
      <c r="G38" s="83">
        <v>1076.5899999999999</v>
      </c>
      <c r="H38" s="83">
        <v>1031.82</v>
      </c>
      <c r="I38" s="83">
        <v>1022.3699999999998</v>
      </c>
      <c r="J38" s="83">
        <v>1054.4899999999998</v>
      </c>
      <c r="K38" s="83">
        <v>1167.21</v>
      </c>
      <c r="L38" s="83">
        <v>1170.5900000000001</v>
      </c>
      <c r="M38" s="83">
        <v>1105.42</v>
      </c>
      <c r="N38" s="83">
        <v>1195.23</v>
      </c>
      <c r="O38" s="83">
        <v>1168.03</v>
      </c>
      <c r="P38" s="83">
        <v>1357.6299999999999</v>
      </c>
      <c r="Q38" s="83">
        <v>1427.1299999999997</v>
      </c>
      <c r="R38" s="83">
        <v>1361.4399999999996</v>
      </c>
      <c r="S38" s="83">
        <v>1233.57</v>
      </c>
      <c r="T38" s="83">
        <v>1180.68</v>
      </c>
      <c r="U38" s="83">
        <v>1188.5500000000002</v>
      </c>
      <c r="V38" s="83">
        <v>1174.83</v>
      </c>
      <c r="W38" s="83">
        <v>1226.0899999999997</v>
      </c>
      <c r="X38" s="83">
        <v>1237.6399999999999</v>
      </c>
      <c r="Y38" s="83">
        <v>1257.52</v>
      </c>
      <c r="Z38" s="83">
        <v>28126.440000000002</v>
      </c>
      <c r="AA38" s="60"/>
      <c r="AB38" s="60"/>
    </row>
    <row r="39" spans="1:28" s="48" customFormat="1" x14ac:dyDescent="0.2">
      <c r="A39" s="2" t="s">
        <v>48</v>
      </c>
      <c r="B39" s="83">
        <v>3545.0849689817023</v>
      </c>
      <c r="C39" s="83">
        <v>3520.6475944206618</v>
      </c>
      <c r="D39" s="83">
        <v>3563.2588069490544</v>
      </c>
      <c r="E39" s="83">
        <v>3532.7158532777585</v>
      </c>
      <c r="F39" s="83">
        <v>3489.5357296494326</v>
      </c>
      <c r="G39" s="83">
        <v>3529.0924024457058</v>
      </c>
      <c r="H39" s="83">
        <v>3519.5651888834218</v>
      </c>
      <c r="I39" s="83">
        <v>3635.4569457634898</v>
      </c>
      <c r="J39" s="83">
        <v>3719.0936289639167</v>
      </c>
      <c r="K39" s="83">
        <v>3695.5391705406128</v>
      </c>
      <c r="L39" s="83">
        <v>3729.5480308611127</v>
      </c>
      <c r="M39" s="83">
        <v>3633.312389720983</v>
      </c>
      <c r="N39" s="83">
        <v>3706.5101069604548</v>
      </c>
      <c r="O39" s="83">
        <v>3693.6446622408062</v>
      </c>
      <c r="P39" s="83">
        <v>3780.4187796856586</v>
      </c>
      <c r="Q39" s="83">
        <v>3790.6302108356604</v>
      </c>
      <c r="R39" s="83">
        <v>3671.128749594598</v>
      </c>
      <c r="S39" s="83">
        <v>3530.4151592978419</v>
      </c>
      <c r="T39" s="83">
        <v>3508.6115747543217</v>
      </c>
      <c r="U39" s="83">
        <v>3484.7549042221035</v>
      </c>
      <c r="V39" s="83">
        <v>3482.7633002832681</v>
      </c>
      <c r="W39" s="83">
        <v>3515.9123606967223</v>
      </c>
      <c r="X39" s="83">
        <v>3530.9402139515196</v>
      </c>
      <c r="Y39" s="83">
        <v>3534.3403789108934</v>
      </c>
      <c r="Z39" s="83">
        <v>86342.921111891716</v>
      </c>
      <c r="AA39" s="60"/>
      <c r="AB39" s="60"/>
    </row>
    <row r="40" spans="1:28" s="30" customFormat="1" ht="15" x14ac:dyDescent="0.2">
      <c r="A40" s="80" t="s">
        <v>62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36"/>
      <c r="AB40" s="36"/>
    </row>
    <row r="41" spans="1:28" s="48" customFormat="1" x14ac:dyDescent="0.2">
      <c r="A41" s="33" t="s">
        <v>2</v>
      </c>
      <c r="B41" s="83">
        <v>5073.49</v>
      </c>
      <c r="C41" s="83">
        <v>5135.0500000000029</v>
      </c>
      <c r="D41" s="83">
        <v>5099.2</v>
      </c>
      <c r="E41" s="83">
        <v>5211.5399999999991</v>
      </c>
      <c r="F41" s="83">
        <v>5275.83</v>
      </c>
      <c r="G41" s="83">
        <v>5418.73</v>
      </c>
      <c r="H41" s="83">
        <v>5571.51</v>
      </c>
      <c r="I41" s="83">
        <v>5700.51</v>
      </c>
      <c r="J41" s="83">
        <v>5547.58</v>
      </c>
      <c r="K41" s="83">
        <v>5628.29</v>
      </c>
      <c r="L41" s="83">
        <v>5309.25</v>
      </c>
      <c r="M41" s="83">
        <v>5244.4199999999983</v>
      </c>
      <c r="N41" s="83">
        <v>5270.1900000000005</v>
      </c>
      <c r="O41" s="83">
        <v>5372.869999999999</v>
      </c>
      <c r="P41" s="83">
        <v>5241.2399999999989</v>
      </c>
      <c r="Q41" s="83">
        <v>5460.93</v>
      </c>
      <c r="R41" s="83">
        <v>5795.24</v>
      </c>
      <c r="S41" s="83">
        <v>5910.7499999999982</v>
      </c>
      <c r="T41" s="83">
        <v>5964.9</v>
      </c>
      <c r="U41" s="83">
        <v>5753.9999999999991</v>
      </c>
      <c r="V41" s="83">
        <v>4647.6999999999989</v>
      </c>
      <c r="W41" s="83">
        <v>5657.0999999999985</v>
      </c>
      <c r="X41" s="83">
        <v>5552.6899999999987</v>
      </c>
      <c r="Y41" s="83">
        <v>5363.59</v>
      </c>
      <c r="Z41" s="83">
        <v>130206.6</v>
      </c>
      <c r="AA41" s="59">
        <v>5425.2750000000005</v>
      </c>
      <c r="AB41" s="59">
        <v>5964.9</v>
      </c>
    </row>
    <row r="42" spans="1:28" s="48" customFormat="1" x14ac:dyDescent="0.2">
      <c r="A42" s="33" t="s">
        <v>0</v>
      </c>
      <c r="B42" s="83">
        <v>1636.84</v>
      </c>
      <c r="C42" s="83">
        <v>1614.7499999999991</v>
      </c>
      <c r="D42" s="83">
        <v>1531.88</v>
      </c>
      <c r="E42" s="83">
        <v>1766.7299999999996</v>
      </c>
      <c r="F42" s="83">
        <v>1733.0999999999997</v>
      </c>
      <c r="G42" s="83">
        <v>1679.6499999999994</v>
      </c>
      <c r="H42" s="83">
        <v>1646.5700000000004</v>
      </c>
      <c r="I42" s="83">
        <v>1797.1800000000003</v>
      </c>
      <c r="J42" s="83">
        <v>1782.3900000000003</v>
      </c>
      <c r="K42" s="83">
        <v>1692.5899999999997</v>
      </c>
      <c r="L42" s="83">
        <v>1518.0099999999998</v>
      </c>
      <c r="M42" s="83">
        <v>1493.37</v>
      </c>
      <c r="N42" s="83">
        <v>1535.4300000000012</v>
      </c>
      <c r="O42" s="83">
        <v>1492.3</v>
      </c>
      <c r="P42" s="83">
        <v>1212.3499999999997</v>
      </c>
      <c r="Q42" s="83">
        <v>1249.130000000001</v>
      </c>
      <c r="R42" s="83">
        <v>1370.7300000000005</v>
      </c>
      <c r="S42" s="83">
        <v>1567.47</v>
      </c>
      <c r="T42" s="83">
        <v>1557.99</v>
      </c>
      <c r="U42" s="83">
        <v>1455.6</v>
      </c>
      <c r="V42" s="83">
        <v>1504.2600000000007</v>
      </c>
      <c r="W42" s="83">
        <v>1552.9999999999991</v>
      </c>
      <c r="X42" s="83">
        <v>1603.7100000000009</v>
      </c>
      <c r="Y42" s="83">
        <v>1546.3400000000006</v>
      </c>
      <c r="Z42" s="83">
        <v>37541.370000000003</v>
      </c>
      <c r="AA42" s="60"/>
      <c r="AB42" s="60"/>
    </row>
    <row r="43" spans="1:28" s="48" customFormat="1" x14ac:dyDescent="0.2">
      <c r="A43" s="2" t="s">
        <v>48</v>
      </c>
      <c r="B43" s="83">
        <v>5330.9985899172771</v>
      </c>
      <c r="C43" s="83">
        <v>5382.9504981004638</v>
      </c>
      <c r="D43" s="83">
        <v>5324.3306597543315</v>
      </c>
      <c r="E43" s="83">
        <v>5502.8614433310959</v>
      </c>
      <c r="F43" s="83">
        <v>5553.1988798259326</v>
      </c>
      <c r="G43" s="83">
        <v>5673.0819609274104</v>
      </c>
      <c r="H43" s="83">
        <v>5809.7260215091037</v>
      </c>
      <c r="I43" s="83">
        <v>5977.0954662360882</v>
      </c>
      <c r="J43" s="83">
        <v>5826.8823540981157</v>
      </c>
      <c r="K43" s="83">
        <v>5877.2875744002858</v>
      </c>
      <c r="L43" s="83">
        <v>5522.0005362730635</v>
      </c>
      <c r="M43" s="83">
        <v>5452.8978619904465</v>
      </c>
      <c r="N43" s="83">
        <v>5489.303045105089</v>
      </c>
      <c r="O43" s="83">
        <v>5576.2614112772717</v>
      </c>
      <c r="P43" s="83">
        <v>5379.6272417426835</v>
      </c>
      <c r="Q43" s="83">
        <v>5601.9712799870731</v>
      </c>
      <c r="R43" s="83">
        <v>5955.1412569728354</v>
      </c>
      <c r="S43" s="83">
        <v>6115.0574619867621</v>
      </c>
      <c r="T43" s="83">
        <v>6165.01134225234</v>
      </c>
      <c r="U43" s="83">
        <v>5935.2579859682592</v>
      </c>
      <c r="V43" s="83">
        <v>4885.0704639339638</v>
      </c>
      <c r="W43" s="83">
        <v>5866.3949244830064</v>
      </c>
      <c r="X43" s="83">
        <v>5779.6411653492805</v>
      </c>
      <c r="Y43" s="83">
        <v>5582.0484666204757</v>
      </c>
      <c r="Z43" s="83">
        <v>135564.09789204269</v>
      </c>
      <c r="AA43" s="60"/>
      <c r="AB43" s="60"/>
    </row>
    <row r="44" spans="1:28" ht="14.25" x14ac:dyDescent="0.2">
      <c r="B44" s="20"/>
      <c r="C44" s="20"/>
      <c r="D44" s="20"/>
      <c r="E44" s="20"/>
      <c r="F44" s="20"/>
      <c r="G44" s="60"/>
      <c r="H44" s="60"/>
      <c r="I44" s="60"/>
      <c r="J44" s="38"/>
      <c r="K44" s="38"/>
      <c r="L44" s="38"/>
      <c r="M44" s="60"/>
      <c r="N44" s="60"/>
      <c r="O44" s="60"/>
      <c r="P44" s="60"/>
      <c r="Q44" s="60"/>
      <c r="R44" s="60"/>
      <c r="S44" s="38"/>
      <c r="T44" s="38"/>
      <c r="U44" s="38"/>
      <c r="V44" s="38"/>
      <c r="W44" s="60"/>
      <c r="X44" s="60"/>
      <c r="Y44" s="60"/>
      <c r="Z44" s="60">
        <v>1164617.1800000002</v>
      </c>
      <c r="AA44" s="37"/>
      <c r="AB44" s="37"/>
    </row>
    <row r="45" spans="1:28" ht="14.25" x14ac:dyDescent="0.2">
      <c r="B45" s="20"/>
      <c r="C45" s="20"/>
      <c r="D45" s="20"/>
      <c r="E45" s="20"/>
      <c r="F45" s="20"/>
      <c r="G45" s="60"/>
      <c r="H45" s="60"/>
      <c r="I45" s="60"/>
      <c r="J45" s="38"/>
      <c r="K45" s="38"/>
      <c r="L45" s="38"/>
      <c r="M45" s="60"/>
      <c r="N45" s="60"/>
      <c r="O45" s="60"/>
      <c r="P45" s="60"/>
      <c r="Q45" s="60"/>
      <c r="R45" s="60"/>
      <c r="S45" s="38"/>
      <c r="T45" s="38"/>
      <c r="U45" s="38"/>
      <c r="V45" s="38"/>
      <c r="W45" s="60"/>
      <c r="X45" s="60"/>
      <c r="Y45" s="60"/>
      <c r="Z45" s="60">
        <v>34938515.400000006</v>
      </c>
      <c r="AA45" s="37"/>
      <c r="AB45" s="37"/>
    </row>
    <row r="46" spans="1:28" ht="15" x14ac:dyDescent="0.2">
      <c r="A46" s="80" t="s">
        <v>64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6"/>
      <c r="AB46" s="36"/>
    </row>
    <row r="47" spans="1:28" ht="15" x14ac:dyDescent="0.2">
      <c r="A47" s="79" t="s">
        <v>10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36"/>
      <c r="AB47" s="36"/>
    </row>
    <row r="48" spans="1:28" x14ac:dyDescent="0.2">
      <c r="A48" s="33" t="s">
        <v>2</v>
      </c>
      <c r="B48" s="83">
        <v>61732.770000000004</v>
      </c>
      <c r="C48" s="83">
        <v>61462.5</v>
      </c>
      <c r="D48" s="83">
        <v>61080.090000000004</v>
      </c>
      <c r="E48" s="83">
        <v>61504.460000000006</v>
      </c>
      <c r="F48" s="83">
        <v>61503.779999999992</v>
      </c>
      <c r="G48" s="83">
        <v>62705.75</v>
      </c>
      <c r="H48" s="83">
        <v>63878.91</v>
      </c>
      <c r="I48" s="83">
        <v>66120.42</v>
      </c>
      <c r="J48" s="83">
        <v>66083.23000000001</v>
      </c>
      <c r="K48" s="83">
        <v>65710.14</v>
      </c>
      <c r="L48" s="83">
        <v>65496.630000000005</v>
      </c>
      <c r="M48" s="83">
        <v>65274.45</v>
      </c>
      <c r="N48" s="83">
        <v>65146.12</v>
      </c>
      <c r="O48" s="83">
        <v>65045.59</v>
      </c>
      <c r="P48" s="83">
        <v>65282.87</v>
      </c>
      <c r="Q48" s="83">
        <v>65707.760000000009</v>
      </c>
      <c r="R48" s="83">
        <v>66675.360000000001</v>
      </c>
      <c r="S48" s="83">
        <v>67096.23</v>
      </c>
      <c r="T48" s="83">
        <v>66430.350000000006</v>
      </c>
      <c r="U48" s="83">
        <v>65997.42</v>
      </c>
      <c r="V48" s="83">
        <v>64421.420000000006</v>
      </c>
      <c r="W48" s="83">
        <v>64591.75</v>
      </c>
      <c r="X48" s="83">
        <v>63437.72</v>
      </c>
      <c r="Y48" s="83">
        <v>62547.42</v>
      </c>
      <c r="Z48" s="83">
        <v>1544933.14</v>
      </c>
      <c r="AA48" s="59">
        <v>64372.214166666665</v>
      </c>
      <c r="AB48" s="59">
        <v>67096.23</v>
      </c>
    </row>
    <row r="49" spans="1:28" x14ac:dyDescent="0.2">
      <c r="A49" s="33" t="s">
        <v>0</v>
      </c>
      <c r="B49" s="83">
        <v>24752.46</v>
      </c>
      <c r="C49" s="83">
        <v>24904.89</v>
      </c>
      <c r="D49" s="83">
        <v>24370.079999999994</v>
      </c>
      <c r="E49" s="83">
        <v>25312.12</v>
      </c>
      <c r="F49" s="83">
        <v>25174.27</v>
      </c>
      <c r="G49" s="83">
        <v>24962.219999999998</v>
      </c>
      <c r="H49" s="83">
        <v>24535.300000000003</v>
      </c>
      <c r="I49" s="83">
        <v>24973.010000000002</v>
      </c>
      <c r="J49" s="83">
        <v>25023.07</v>
      </c>
      <c r="K49" s="83">
        <v>25005.139999999996</v>
      </c>
      <c r="L49" s="83">
        <v>24992.57</v>
      </c>
      <c r="M49" s="83">
        <v>24695.410000000003</v>
      </c>
      <c r="N49" s="83">
        <v>24825.78</v>
      </c>
      <c r="O49" s="83">
        <v>24715.260000000002</v>
      </c>
      <c r="P49" s="83">
        <v>24203.57</v>
      </c>
      <c r="Q49" s="83">
        <v>24390.420000000002</v>
      </c>
      <c r="R49" s="83">
        <v>25152.769999999997</v>
      </c>
      <c r="S49" s="83">
        <v>25366.79</v>
      </c>
      <c r="T49" s="83">
        <v>25034.54</v>
      </c>
      <c r="U49" s="83">
        <v>24865.78</v>
      </c>
      <c r="V49" s="83">
        <v>24977.879999999997</v>
      </c>
      <c r="W49" s="83">
        <v>25468.55</v>
      </c>
      <c r="X49" s="83">
        <v>25916.55</v>
      </c>
      <c r="Y49" s="83">
        <v>25974.420000000002</v>
      </c>
      <c r="Z49" s="83">
        <v>599592.85000000009</v>
      </c>
      <c r="AA49" s="59"/>
      <c r="AB49" s="60"/>
    </row>
    <row r="50" spans="1:28" x14ac:dyDescent="0.2">
      <c r="A50" s="2" t="s">
        <v>48</v>
      </c>
      <c r="B50" s="83">
        <v>66525.634614031951</v>
      </c>
      <c r="C50" s="83">
        <v>66334.752923428241</v>
      </c>
      <c r="D50" s="83">
        <v>65781.319618218404</v>
      </c>
      <c r="E50" s="83">
        <v>66526.221849689959</v>
      </c>
      <c r="F50" s="83">
        <v>66478.942795039722</v>
      </c>
      <c r="G50" s="83">
        <v>67521.410261055455</v>
      </c>
      <c r="H50" s="83">
        <v>68464.689171835678</v>
      </c>
      <c r="I50" s="83">
        <v>70714.979304759196</v>
      </c>
      <c r="J50" s="83">
        <v>70700.998549303593</v>
      </c>
      <c r="K50" s="83">
        <v>70344.008102516425</v>
      </c>
      <c r="L50" s="83">
        <v>70138.423233074791</v>
      </c>
      <c r="M50" s="83">
        <v>69830.746684104408</v>
      </c>
      <c r="N50" s="83">
        <v>69744.526695479115</v>
      </c>
      <c r="O50" s="83">
        <v>69617.072005815571</v>
      </c>
      <c r="P50" s="83">
        <v>69657.003760190724</v>
      </c>
      <c r="Q50" s="83">
        <v>70115.095337345643</v>
      </c>
      <c r="R50" s="83">
        <v>71290.596099280956</v>
      </c>
      <c r="S50" s="83">
        <v>71755.475274874116</v>
      </c>
      <c r="T50" s="83">
        <v>71014.305438191586</v>
      </c>
      <c r="U50" s="83">
        <v>70549.11387160742</v>
      </c>
      <c r="V50" s="83">
        <v>69102.871562375542</v>
      </c>
      <c r="W50" s="83">
        <v>69451.033553938847</v>
      </c>
      <c r="X50" s="83">
        <v>68545.295199442175</v>
      </c>
      <c r="Y50" s="83">
        <v>67742.377885957671</v>
      </c>
      <c r="Z50" s="83">
        <v>1657946.8937915573</v>
      </c>
      <c r="AA50" s="83"/>
      <c r="AB50" s="60"/>
    </row>
    <row r="51" spans="1:28" ht="15" x14ac:dyDescent="0.2">
      <c r="A51" s="31" t="s">
        <v>49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36"/>
      <c r="AB51" s="36"/>
    </row>
    <row r="52" spans="1:28" x14ac:dyDescent="0.2">
      <c r="A52" s="33" t="s">
        <v>2</v>
      </c>
      <c r="B52" s="83">
        <v>3564.49</v>
      </c>
      <c r="C52" s="83">
        <v>3531.2299999999991</v>
      </c>
      <c r="D52" s="83">
        <v>3569.5299999999997</v>
      </c>
      <c r="E52" s="83">
        <v>3534.7400000000007</v>
      </c>
      <c r="F52" s="83">
        <v>3493.8399999999992</v>
      </c>
      <c r="G52" s="83">
        <v>3537.0400000000004</v>
      </c>
      <c r="H52" s="83">
        <v>3545.0699999999997</v>
      </c>
      <c r="I52" s="83">
        <v>3708.44</v>
      </c>
      <c r="J52" s="83">
        <v>3781.9099999999994</v>
      </c>
      <c r="K52" s="83">
        <v>3698.85</v>
      </c>
      <c r="L52" s="83">
        <v>3725.8800000000006</v>
      </c>
      <c r="M52" s="83">
        <v>3629.3700000000003</v>
      </c>
      <c r="N52" s="83">
        <v>3706.1400000000003</v>
      </c>
      <c r="O52" s="83">
        <v>3708.5699999999997</v>
      </c>
      <c r="P52" s="83">
        <v>3731.8800000000006</v>
      </c>
      <c r="Q52" s="83">
        <v>3709.1200000000008</v>
      </c>
      <c r="R52" s="83">
        <v>3594.23</v>
      </c>
      <c r="S52" s="83">
        <v>3505.9300000000007</v>
      </c>
      <c r="T52" s="83">
        <v>3495.88</v>
      </c>
      <c r="U52" s="83">
        <v>3459.5600000000004</v>
      </c>
      <c r="V52" s="83">
        <v>3461.9500000000007</v>
      </c>
      <c r="W52" s="83">
        <v>3482.88</v>
      </c>
      <c r="X52" s="83">
        <v>3492.3</v>
      </c>
      <c r="Y52" s="83">
        <v>3497.14</v>
      </c>
      <c r="Z52" s="83">
        <v>86165.970000000016</v>
      </c>
      <c r="AA52" s="59">
        <v>3590.2487500000007</v>
      </c>
      <c r="AB52" s="59">
        <v>3781.9099999999994</v>
      </c>
    </row>
    <row r="53" spans="1:28" x14ac:dyDescent="0.2">
      <c r="A53" s="33" t="s">
        <v>0</v>
      </c>
      <c r="B53" s="83">
        <v>1116.58</v>
      </c>
      <c r="C53" s="83">
        <v>1138.24</v>
      </c>
      <c r="D53" s="83">
        <v>1154.3400000000001</v>
      </c>
      <c r="E53" s="83">
        <v>1144.1899999999998</v>
      </c>
      <c r="F53" s="83">
        <v>1115.8500000000001</v>
      </c>
      <c r="G53" s="83">
        <v>1108.8499999999999</v>
      </c>
      <c r="H53" s="83">
        <v>1063.02</v>
      </c>
      <c r="I53" s="83">
        <v>1070.6599999999999</v>
      </c>
      <c r="J53" s="83">
        <v>1101.8399999999997</v>
      </c>
      <c r="K53" s="83">
        <v>1215.9000000000001</v>
      </c>
      <c r="L53" s="83">
        <v>1213.8800000000001</v>
      </c>
      <c r="M53" s="83">
        <v>1139.3900000000001</v>
      </c>
      <c r="N53" s="83">
        <v>1244.01</v>
      </c>
      <c r="O53" s="83">
        <v>1220.1399999999999</v>
      </c>
      <c r="P53" s="83">
        <v>1408.1699999999998</v>
      </c>
      <c r="Q53" s="83">
        <v>1476.4899999999996</v>
      </c>
      <c r="R53" s="83">
        <v>1406.5799999999997</v>
      </c>
      <c r="S53" s="83">
        <v>1273.98</v>
      </c>
      <c r="T53" s="83">
        <v>1216.3200000000002</v>
      </c>
      <c r="U53" s="83">
        <v>1225.1300000000001</v>
      </c>
      <c r="V53" s="83">
        <v>1211.01</v>
      </c>
      <c r="W53" s="83">
        <v>1262.2399999999998</v>
      </c>
      <c r="X53" s="83">
        <v>1273.9299999999998</v>
      </c>
      <c r="Y53" s="83">
        <v>1293.02</v>
      </c>
      <c r="Z53" s="83">
        <v>29093.760000000002</v>
      </c>
      <c r="AA53" s="60"/>
      <c r="AB53" s="60"/>
    </row>
    <row r="54" spans="1:28" x14ac:dyDescent="0.2">
      <c r="A54" s="2" t="s">
        <v>48</v>
      </c>
      <c r="B54" s="83">
        <v>3736.590209118885</v>
      </c>
      <c r="C54" s="83">
        <v>3711.48834583398</v>
      </c>
      <c r="D54" s="83">
        <v>3752.895411010612</v>
      </c>
      <c r="E54" s="83">
        <v>3716.7986935970016</v>
      </c>
      <c r="F54" s="83">
        <v>3668.9355741309705</v>
      </c>
      <c r="G54" s="83">
        <v>3708.1917505740562</v>
      </c>
      <c r="H54" s="83">
        <v>3702.3969763275095</v>
      </c>
      <c r="I54" s="83">
        <v>3860.4014146886002</v>
      </c>
      <c r="J54" s="83">
        <v>3939.6756230160149</v>
      </c>
      <c r="K54" s="83">
        <v>3894.0820286342746</v>
      </c>
      <c r="L54" s="83">
        <v>3919.3507286817708</v>
      </c>
      <c r="M54" s="83">
        <v>3805.0064516450925</v>
      </c>
      <c r="N54" s="83">
        <v>3910.0711673330125</v>
      </c>
      <c r="O54" s="83">
        <v>3904.6504275648845</v>
      </c>
      <c r="P54" s="83">
        <v>3990.2463615237002</v>
      </c>
      <c r="Q54" s="83">
        <v>3994.1078990474148</v>
      </c>
      <c r="R54" s="83">
        <v>3861.4396373545997</v>
      </c>
      <c r="S54" s="83">
        <v>3732.5359392785258</v>
      </c>
      <c r="T54" s="83">
        <v>3703.7832471353308</v>
      </c>
      <c r="U54" s="83">
        <v>3672.1204133212973</v>
      </c>
      <c r="V54" s="83">
        <v>3669.6194342473423</v>
      </c>
      <c r="W54" s="83">
        <v>3707.0421723431527</v>
      </c>
      <c r="X54" s="83">
        <v>3719.8290728077263</v>
      </c>
      <c r="Y54" s="83">
        <v>3731.6403951298485</v>
      </c>
      <c r="Z54" s="83">
        <v>91012.899374345623</v>
      </c>
      <c r="AA54" s="60"/>
      <c r="AB54" s="60"/>
    </row>
    <row r="55" spans="1:28" ht="15" x14ac:dyDescent="0.2">
      <c r="A55" s="79" t="s">
        <v>11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36"/>
      <c r="AB55" s="36"/>
    </row>
    <row r="56" spans="1:28" x14ac:dyDescent="0.2">
      <c r="A56" s="33" t="s">
        <v>2</v>
      </c>
      <c r="B56" s="83">
        <v>10313.93</v>
      </c>
      <c r="C56" s="83">
        <v>10049.42</v>
      </c>
      <c r="D56" s="83">
        <v>9863.5400000000009</v>
      </c>
      <c r="E56" s="83">
        <v>10010.68</v>
      </c>
      <c r="F56" s="83">
        <v>10374.040000000001</v>
      </c>
      <c r="G56" s="83">
        <v>11266.48</v>
      </c>
      <c r="H56" s="83">
        <v>12075.42</v>
      </c>
      <c r="I56" s="83">
        <v>13260.379999999997</v>
      </c>
      <c r="J56" s="83">
        <v>13446.96</v>
      </c>
      <c r="K56" s="83">
        <v>13460.300000000001</v>
      </c>
      <c r="L56" s="83">
        <v>13583.449999999999</v>
      </c>
      <c r="M56" s="83">
        <v>13447.55</v>
      </c>
      <c r="N56" s="83">
        <v>13335.14</v>
      </c>
      <c r="O56" s="83">
        <v>13231.029999999999</v>
      </c>
      <c r="P56" s="83">
        <v>13320.900000000001</v>
      </c>
      <c r="Q56" s="83">
        <v>13565.96</v>
      </c>
      <c r="R56" s="83">
        <v>13670.329999999998</v>
      </c>
      <c r="S56" s="83">
        <v>13591.249999999998</v>
      </c>
      <c r="T56" s="83">
        <v>13164.96</v>
      </c>
      <c r="U56" s="83">
        <v>12838.95</v>
      </c>
      <c r="V56" s="83">
        <v>12607.81</v>
      </c>
      <c r="W56" s="83">
        <v>12016.54</v>
      </c>
      <c r="X56" s="83">
        <v>11226.43</v>
      </c>
      <c r="Y56" s="83">
        <v>10428.540000000001</v>
      </c>
      <c r="Z56" s="83">
        <v>294149.99</v>
      </c>
      <c r="AA56" s="59">
        <v>12256.249583333332</v>
      </c>
      <c r="AB56" s="59">
        <v>13670.329999999998</v>
      </c>
    </row>
    <row r="57" spans="1:28" x14ac:dyDescent="0.2">
      <c r="A57" s="33" t="s">
        <v>0</v>
      </c>
      <c r="B57" s="83">
        <v>4263.1400000000003</v>
      </c>
      <c r="C57" s="83">
        <v>4184.3</v>
      </c>
      <c r="D57" s="83">
        <v>4071.0299999999997</v>
      </c>
      <c r="E57" s="83">
        <v>4163.26</v>
      </c>
      <c r="F57" s="83">
        <v>4181.68</v>
      </c>
      <c r="G57" s="83">
        <v>4206.2800000000007</v>
      </c>
      <c r="H57" s="83">
        <v>4231.68</v>
      </c>
      <c r="I57" s="83">
        <v>4508.37</v>
      </c>
      <c r="J57" s="83">
        <v>4404.34</v>
      </c>
      <c r="K57" s="83">
        <v>4427.07</v>
      </c>
      <c r="L57" s="83">
        <v>4631.7100000000009</v>
      </c>
      <c r="M57" s="83">
        <v>4439.88</v>
      </c>
      <c r="N57" s="83">
        <v>4550.2999999999993</v>
      </c>
      <c r="O57" s="83">
        <v>4537.2999999999993</v>
      </c>
      <c r="P57" s="83">
        <v>4490.2</v>
      </c>
      <c r="Q57" s="83">
        <v>4590.0200000000004</v>
      </c>
      <c r="R57" s="83">
        <v>4724.51</v>
      </c>
      <c r="S57" s="83">
        <v>4745.59</v>
      </c>
      <c r="T57" s="83">
        <v>4706.49</v>
      </c>
      <c r="U57" s="83">
        <v>4554.6400000000003</v>
      </c>
      <c r="V57" s="83">
        <v>4497.1399999999994</v>
      </c>
      <c r="W57" s="83">
        <v>4560.72</v>
      </c>
      <c r="X57" s="83">
        <v>4600.3099999999995</v>
      </c>
      <c r="Y57" s="83">
        <v>4492.57</v>
      </c>
      <c r="Z57" s="83">
        <v>106762.53000000001</v>
      </c>
      <c r="AA57" s="60"/>
      <c r="AB57" s="60"/>
    </row>
    <row r="58" spans="1:28" x14ac:dyDescent="0.2">
      <c r="A58" s="2" t="s">
        <v>48</v>
      </c>
      <c r="B58" s="83">
        <v>11160.399161455513</v>
      </c>
      <c r="C58" s="83">
        <v>10885.871019157181</v>
      </c>
      <c r="D58" s="83">
        <v>10670.8891743069</v>
      </c>
      <c r="E58" s="83">
        <v>10842.205094421923</v>
      </c>
      <c r="F58" s="83">
        <v>11185.400402979692</v>
      </c>
      <c r="G58" s="83">
        <v>12026.142460280495</v>
      </c>
      <c r="H58" s="83">
        <v>12795.636810107653</v>
      </c>
      <c r="I58" s="83">
        <v>14007.454997562527</v>
      </c>
      <c r="J58" s="83">
        <v>14151.074643121967</v>
      </c>
      <c r="K58" s="83">
        <v>14170.216321606333</v>
      </c>
      <c r="L58" s="83">
        <v>14351.609955120997</v>
      </c>
      <c r="M58" s="83">
        <v>14161.916491153472</v>
      </c>
      <c r="N58" s="83">
        <v>14090.140604089516</v>
      </c>
      <c r="O58" s="83">
        <v>13987.490753911243</v>
      </c>
      <c r="P58" s="83">
        <v>14057.522259197418</v>
      </c>
      <c r="Q58" s="83">
        <v>14321.441670725026</v>
      </c>
      <c r="R58" s="83">
        <v>14463.919579686084</v>
      </c>
      <c r="S58" s="83">
        <v>14396.107304782687</v>
      </c>
      <c r="T58" s="83">
        <v>13981.380922972778</v>
      </c>
      <c r="U58" s="83">
        <v>13624.046198976388</v>
      </c>
      <c r="V58" s="83">
        <v>13387.362079939418</v>
      </c>
      <c r="W58" s="83">
        <v>12854.21783818692</v>
      </c>
      <c r="X58" s="83">
        <v>12132.999197550351</v>
      </c>
      <c r="Y58" s="83">
        <v>11355.362121277221</v>
      </c>
      <c r="Z58" s="83">
        <v>313060.80706256966</v>
      </c>
      <c r="AA58" s="60"/>
      <c r="AB58" s="60"/>
    </row>
    <row r="59" spans="1:28" ht="15" x14ac:dyDescent="0.2">
      <c r="A59" s="80" t="s">
        <v>62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36"/>
      <c r="AB59" s="36"/>
    </row>
    <row r="60" spans="1:28" x14ac:dyDescent="0.2">
      <c r="A60" s="33" t="s">
        <v>2</v>
      </c>
      <c r="B60" s="83">
        <v>47854.35</v>
      </c>
      <c r="C60" s="83">
        <v>47881.850000000006</v>
      </c>
      <c r="D60" s="83">
        <v>47647.020000000004</v>
      </c>
      <c r="E60" s="83">
        <v>47959.040000000001</v>
      </c>
      <c r="F60" s="83">
        <v>47635.899999999994</v>
      </c>
      <c r="G60" s="83">
        <v>47902.229999999996</v>
      </c>
      <c r="H60" s="83">
        <v>48258.42</v>
      </c>
      <c r="I60" s="83">
        <v>49151.600000000006</v>
      </c>
      <c r="J60" s="83">
        <v>48854.36</v>
      </c>
      <c r="K60" s="83">
        <v>48550.99</v>
      </c>
      <c r="L60" s="83">
        <v>48187.3</v>
      </c>
      <c r="M60" s="83">
        <v>48197.53</v>
      </c>
      <c r="N60" s="83">
        <v>48104.840000000004</v>
      </c>
      <c r="O60" s="83">
        <v>48105.989999999991</v>
      </c>
      <c r="P60" s="83">
        <v>48230.09</v>
      </c>
      <c r="Q60" s="83">
        <v>48432.680000000008</v>
      </c>
      <c r="R60" s="83">
        <v>49410.8</v>
      </c>
      <c r="S60" s="83">
        <v>49999.05</v>
      </c>
      <c r="T60" s="83">
        <v>49769.51</v>
      </c>
      <c r="U60" s="83">
        <v>49698.909999999996</v>
      </c>
      <c r="V60" s="83">
        <v>48351.66</v>
      </c>
      <c r="W60" s="83">
        <v>49092.33</v>
      </c>
      <c r="X60" s="83">
        <v>48718.989999999991</v>
      </c>
      <c r="Y60" s="83">
        <v>48621.739999999991</v>
      </c>
      <c r="Z60" s="83">
        <v>1164617.1800000002</v>
      </c>
      <c r="AA60" s="59">
        <v>48525.715833333343</v>
      </c>
      <c r="AB60" s="59">
        <v>49999.05</v>
      </c>
    </row>
    <row r="61" spans="1:28" x14ac:dyDescent="0.2">
      <c r="A61" s="33" t="s">
        <v>0</v>
      </c>
      <c r="B61" s="83">
        <v>19372.739999999998</v>
      </c>
      <c r="C61" s="83">
        <v>19582.349999999999</v>
      </c>
      <c r="D61" s="83">
        <v>19144.71</v>
      </c>
      <c r="E61" s="83">
        <v>20004.669999999998</v>
      </c>
      <c r="F61" s="83">
        <v>19876.740000000002</v>
      </c>
      <c r="G61" s="83">
        <v>19647.089999999997</v>
      </c>
      <c r="H61" s="83">
        <v>19240.600000000002</v>
      </c>
      <c r="I61" s="83">
        <v>19393.98</v>
      </c>
      <c r="J61" s="83">
        <v>19516.89</v>
      </c>
      <c r="K61" s="83">
        <v>19362.169999999998</v>
      </c>
      <c r="L61" s="83">
        <v>19146.98</v>
      </c>
      <c r="M61" s="83">
        <v>19116.14</v>
      </c>
      <c r="N61" s="83">
        <v>19031.47</v>
      </c>
      <c r="O61" s="83">
        <v>18957.82</v>
      </c>
      <c r="P61" s="83">
        <v>18305.199999999997</v>
      </c>
      <c r="Q61" s="83">
        <v>18323.91</v>
      </c>
      <c r="R61" s="83">
        <v>19021.68</v>
      </c>
      <c r="S61" s="83">
        <v>19347.22</v>
      </c>
      <c r="T61" s="83">
        <v>19111.73</v>
      </c>
      <c r="U61" s="83">
        <v>19086.009999999995</v>
      </c>
      <c r="V61" s="83">
        <v>19269.73</v>
      </c>
      <c r="W61" s="83">
        <v>19645.59</v>
      </c>
      <c r="X61" s="83">
        <v>20042.309999999998</v>
      </c>
      <c r="Y61" s="83">
        <v>20188.830000000002</v>
      </c>
      <c r="Z61" s="83">
        <v>463736.55999999988</v>
      </c>
      <c r="AA61" s="60"/>
      <c r="AB61" s="60"/>
    </row>
    <row r="62" spans="1:28" x14ac:dyDescent="0.2">
      <c r="A62" s="2" t="s">
        <v>48</v>
      </c>
      <c r="B62" s="83">
        <v>51642.596825668115</v>
      </c>
      <c r="C62" s="83">
        <v>51752.375338182319</v>
      </c>
      <c r="D62" s="83">
        <v>51373.530081256773</v>
      </c>
      <c r="E62" s="83">
        <v>51978.35188392354</v>
      </c>
      <c r="F62" s="83">
        <v>51635.377678733646</v>
      </c>
      <c r="G62" s="83">
        <v>51799.827699203808</v>
      </c>
      <c r="H62" s="83">
        <v>51980.302983347035</v>
      </c>
      <c r="I62" s="83">
        <v>52856.137611187172</v>
      </c>
      <c r="J62" s="83">
        <v>52624.207963777997</v>
      </c>
      <c r="K62" s="83">
        <v>52294.657519997156</v>
      </c>
      <c r="L62" s="83">
        <v>51882.627743671808</v>
      </c>
      <c r="M62" s="83">
        <v>51880.60167280797</v>
      </c>
      <c r="N62" s="83">
        <v>51759.365248479102</v>
      </c>
      <c r="O62" s="83">
        <v>51740.792534259548</v>
      </c>
      <c r="P62" s="83">
        <v>51641.995808916152</v>
      </c>
      <c r="Q62" s="83">
        <v>51841.774589591463</v>
      </c>
      <c r="R62" s="83">
        <v>53006.954293412782</v>
      </c>
      <c r="S62" s="83">
        <v>53653.438870618047</v>
      </c>
      <c r="T62" s="83">
        <v>53355.875344087486</v>
      </c>
      <c r="U62" s="83">
        <v>53284.877537514811</v>
      </c>
      <c r="V62" s="83">
        <v>52061.844876800518</v>
      </c>
      <c r="W62" s="83">
        <v>52919.142113791735</v>
      </c>
      <c r="X62" s="83">
        <v>52719.085406307226</v>
      </c>
      <c r="Y62" s="83">
        <v>52686.294292475708</v>
      </c>
      <c r="Z62" s="83">
        <v>1254372.035918012</v>
      </c>
      <c r="AA62" s="60"/>
      <c r="AB62" s="60"/>
    </row>
    <row r="63" spans="1:28" x14ac:dyDescent="0.2">
      <c r="A63" s="1"/>
      <c r="B63" s="21"/>
      <c r="C63" s="21"/>
      <c r="D63" s="21"/>
      <c r="E63" s="21"/>
      <c r="F63" s="21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60"/>
      <c r="AB63" s="60"/>
    </row>
    <row r="64" spans="1:28" x14ac:dyDescent="0.2">
      <c r="A64" s="1"/>
      <c r="B64" s="21"/>
      <c r="C64" s="21"/>
      <c r="D64" s="21"/>
      <c r="E64" s="21"/>
      <c r="F64" s="21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60"/>
      <c r="AB64" s="60"/>
    </row>
    <row r="65" spans="1:32" x14ac:dyDescent="0.2">
      <c r="A65" s="1"/>
      <c r="B65" s="21"/>
      <c r="C65" s="21"/>
      <c r="D65" s="21"/>
      <c r="E65" s="21"/>
      <c r="F65" s="21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60"/>
      <c r="AB65" s="60"/>
    </row>
    <row r="66" spans="1:32" s="1" customFormat="1" ht="15" x14ac:dyDescent="0.2">
      <c r="A66" s="31" t="s">
        <v>14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37"/>
      <c r="AB66" s="37"/>
    </row>
    <row r="67" spans="1:32" s="48" customFormat="1" x14ac:dyDescent="0.2">
      <c r="A67" s="33" t="s">
        <v>2</v>
      </c>
      <c r="B67" s="83">
        <v>51418.840000000004</v>
      </c>
      <c r="C67" s="83">
        <v>51413.08</v>
      </c>
      <c r="D67" s="83">
        <v>51216.55</v>
      </c>
      <c r="E67" s="83">
        <v>51493.780000000006</v>
      </c>
      <c r="F67" s="83">
        <v>51129.739999999991</v>
      </c>
      <c r="G67" s="83">
        <v>51439.270000000004</v>
      </c>
      <c r="H67" s="83">
        <v>51803.490000000005</v>
      </c>
      <c r="I67" s="83">
        <v>52860.04</v>
      </c>
      <c r="J67" s="83">
        <v>52636.270000000011</v>
      </c>
      <c r="K67" s="83">
        <v>52249.84</v>
      </c>
      <c r="L67" s="83">
        <v>51913.180000000008</v>
      </c>
      <c r="M67" s="83">
        <v>51826.899999999994</v>
      </c>
      <c r="N67" s="83">
        <v>51810.98</v>
      </c>
      <c r="O67" s="83">
        <v>51814.559999999998</v>
      </c>
      <c r="P67" s="83">
        <v>51961.97</v>
      </c>
      <c r="Q67" s="83">
        <v>52141.80000000001</v>
      </c>
      <c r="R67" s="83">
        <v>53005.03</v>
      </c>
      <c r="S67" s="83">
        <v>53504.979999999996</v>
      </c>
      <c r="T67" s="83">
        <v>53265.390000000007</v>
      </c>
      <c r="U67" s="83">
        <v>53158.47</v>
      </c>
      <c r="V67" s="83">
        <v>51813.610000000008</v>
      </c>
      <c r="W67" s="83">
        <v>52575.21</v>
      </c>
      <c r="X67" s="83">
        <v>52211.29</v>
      </c>
      <c r="Y67" s="83">
        <v>52118.879999999997</v>
      </c>
      <c r="Z67" s="83">
        <v>1250783.1499999999</v>
      </c>
      <c r="AA67" s="59">
        <v>52115.964583333327</v>
      </c>
      <c r="AB67" s="59">
        <v>53504.979999999996</v>
      </c>
      <c r="AF67" s="48">
        <f>AD67-AE67</f>
        <v>0</v>
      </c>
    </row>
    <row r="68" spans="1:32" s="48" customFormat="1" x14ac:dyDescent="0.2">
      <c r="A68" s="33" t="s">
        <v>0</v>
      </c>
      <c r="B68" s="83">
        <v>20489.32</v>
      </c>
      <c r="C68" s="83">
        <v>20720.59</v>
      </c>
      <c r="D68" s="83">
        <v>20299.049999999996</v>
      </c>
      <c r="E68" s="83">
        <v>21148.86</v>
      </c>
      <c r="F68" s="83">
        <v>20992.59</v>
      </c>
      <c r="G68" s="83">
        <v>20755.939999999995</v>
      </c>
      <c r="H68" s="83">
        <v>20303.620000000003</v>
      </c>
      <c r="I68" s="83">
        <v>20464.640000000003</v>
      </c>
      <c r="J68" s="83">
        <v>20618.73</v>
      </c>
      <c r="K68" s="83">
        <v>20578.069999999996</v>
      </c>
      <c r="L68" s="83">
        <v>20360.86</v>
      </c>
      <c r="M68" s="83">
        <v>20255.530000000002</v>
      </c>
      <c r="N68" s="83">
        <v>20275.48</v>
      </c>
      <c r="O68" s="83">
        <v>20177.960000000003</v>
      </c>
      <c r="P68" s="83">
        <v>19713.37</v>
      </c>
      <c r="Q68" s="83">
        <v>19800.400000000001</v>
      </c>
      <c r="R68" s="83">
        <v>20428.259999999995</v>
      </c>
      <c r="S68" s="83">
        <v>20621.2</v>
      </c>
      <c r="T68" s="83">
        <v>20328.050000000003</v>
      </c>
      <c r="U68" s="83">
        <v>20311.14</v>
      </c>
      <c r="V68" s="83">
        <v>20480.739999999998</v>
      </c>
      <c r="W68" s="83">
        <v>20907.829999999998</v>
      </c>
      <c r="X68" s="83">
        <v>21316.239999999998</v>
      </c>
      <c r="Y68" s="83">
        <v>21481.850000000002</v>
      </c>
      <c r="Z68" s="83">
        <v>492830.32000000007</v>
      </c>
      <c r="AA68" s="60"/>
      <c r="AB68" s="60"/>
    </row>
    <row r="69" spans="1:32" s="48" customFormat="1" x14ac:dyDescent="0.2">
      <c r="A69" s="2" t="s">
        <v>48</v>
      </c>
      <c r="B69" s="83">
        <v>55365.235452576439</v>
      </c>
      <c r="C69" s="83">
        <v>55448.88190427106</v>
      </c>
      <c r="D69" s="83">
        <v>55110.430443911508</v>
      </c>
      <c r="E69" s="83">
        <v>55684.016755268036</v>
      </c>
      <c r="F69" s="83">
        <v>55293.54239206003</v>
      </c>
      <c r="G69" s="83">
        <v>55495.267800774964</v>
      </c>
      <c r="H69" s="83">
        <v>55669.052361728027</v>
      </c>
      <c r="I69" s="83">
        <v>56707.524307196669</v>
      </c>
      <c r="J69" s="83">
        <v>56549.923906181626</v>
      </c>
      <c r="K69" s="83">
        <v>56173.791780910091</v>
      </c>
      <c r="L69" s="83">
        <v>55786.813277953792</v>
      </c>
      <c r="M69" s="83">
        <v>55668.830192950933</v>
      </c>
      <c r="N69" s="83">
        <v>55654.386091389599</v>
      </c>
      <c r="O69" s="83">
        <v>55629.581251904325</v>
      </c>
      <c r="P69" s="83">
        <v>55599.481500993308</v>
      </c>
      <c r="Q69" s="83">
        <v>55793.653666620616</v>
      </c>
      <c r="R69" s="83">
        <v>56826.676519594868</v>
      </c>
      <c r="S69" s="83">
        <v>57359.367970091429</v>
      </c>
      <c r="T69" s="83">
        <v>57032.924515218809</v>
      </c>
      <c r="U69" s="83">
        <v>56925.067672631034</v>
      </c>
      <c r="V69" s="83">
        <v>55715.509482436122</v>
      </c>
      <c r="W69" s="83">
        <v>56596.815715751931</v>
      </c>
      <c r="X69" s="83">
        <v>56412.296001891824</v>
      </c>
      <c r="Y69" s="83">
        <v>56387.015764680451</v>
      </c>
      <c r="Z69" s="83">
        <v>1344886.0867289877</v>
      </c>
      <c r="AA69" s="60"/>
      <c r="AB69" s="60"/>
    </row>
    <row r="70" spans="1:32" ht="15" customHeight="1" x14ac:dyDescent="0.2">
      <c r="B70" s="20"/>
      <c r="C70" s="20"/>
      <c r="D70" s="20"/>
      <c r="E70" s="20"/>
      <c r="F70" s="20"/>
      <c r="G70" s="60"/>
      <c r="H70" s="60"/>
      <c r="I70" s="60"/>
      <c r="J70" s="38"/>
      <c r="K70" s="38"/>
      <c r="L70" s="38"/>
      <c r="M70" s="60"/>
      <c r="N70" s="60"/>
      <c r="O70" s="60"/>
      <c r="P70" s="60"/>
      <c r="Q70" s="60"/>
      <c r="R70" s="60"/>
      <c r="S70" s="38"/>
      <c r="T70" s="38"/>
      <c r="U70" s="38"/>
      <c r="V70" s="38"/>
      <c r="W70" s="60"/>
      <c r="X70" s="60"/>
      <c r="Y70" s="60"/>
      <c r="Z70" s="60"/>
      <c r="AA70" s="37"/>
      <c r="AB70" s="37"/>
    </row>
    <row r="71" spans="1:32" ht="15" customHeight="1" x14ac:dyDescent="0.2"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37"/>
      <c r="AB71" s="37"/>
    </row>
    <row r="72" spans="1:32" s="1" customFormat="1" ht="15" customHeight="1" x14ac:dyDescent="0.2">
      <c r="A72" s="6"/>
      <c r="B72" s="57"/>
      <c r="C72" s="57"/>
      <c r="D72" s="57"/>
      <c r="E72" s="57"/>
      <c r="F72" s="57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37"/>
      <c r="AB72" s="37"/>
    </row>
    <row r="73" spans="1:32" s="1" customFormat="1" ht="15" customHeight="1" x14ac:dyDescent="0.2">
      <c r="A73" s="28"/>
      <c r="B73" s="57"/>
      <c r="C73" s="57"/>
      <c r="D73" s="57"/>
      <c r="E73" s="57"/>
      <c r="F73" s="57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37"/>
      <c r="AB73" s="37"/>
    </row>
    <row r="74" spans="1:32" s="1" customFormat="1" ht="30" customHeight="1" x14ac:dyDescent="0.2">
      <c r="A74" s="78" t="s">
        <v>65</v>
      </c>
      <c r="B74" s="57"/>
      <c r="C74" s="57"/>
      <c r="D74" s="57"/>
      <c r="E74" s="57"/>
      <c r="F74" s="57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39"/>
      <c r="AA74" s="37"/>
      <c r="AB74" s="37"/>
    </row>
    <row r="75" spans="1:32" s="1" customFormat="1" x14ac:dyDescent="0.2">
      <c r="A75" s="18"/>
      <c r="B75" s="57"/>
      <c r="C75" s="57"/>
      <c r="D75" s="57"/>
      <c r="E75" s="57"/>
      <c r="F75" s="57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39"/>
      <c r="AA75" s="37"/>
      <c r="AB75" s="37"/>
    </row>
    <row r="76" spans="1:32" s="30" customFormat="1" ht="15" x14ac:dyDescent="0.2">
      <c r="A76" s="80" t="s">
        <v>9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29"/>
      <c r="AB76" s="29"/>
    </row>
    <row r="77" spans="1:32" s="30" customFormat="1" ht="15" x14ac:dyDescent="0.2">
      <c r="A77" s="79" t="s">
        <v>17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36"/>
      <c r="AB77" s="36"/>
    </row>
    <row r="78" spans="1:32" s="48" customFormat="1" x14ac:dyDescent="0.2">
      <c r="A78" s="33" t="s">
        <v>46</v>
      </c>
      <c r="B78" s="83">
        <v>55163.600300020014</v>
      </c>
      <c r="C78" s="83">
        <v>55534.559899889144</v>
      </c>
      <c r="D78" s="83">
        <v>55656.300200068377</v>
      </c>
      <c r="E78" s="83">
        <v>55538.959999928586</v>
      </c>
      <c r="F78" s="83">
        <v>55408.640099977325</v>
      </c>
      <c r="G78" s="83">
        <v>56275.160099960733</v>
      </c>
      <c r="H78" s="83">
        <v>55992.720200174706</v>
      </c>
      <c r="I78" s="83">
        <v>55673.119999980307</v>
      </c>
      <c r="J78" s="83">
        <v>56644.760399916515</v>
      </c>
      <c r="K78" s="83">
        <v>56582.480199973303</v>
      </c>
      <c r="L78" s="83">
        <v>56333.520199969535</v>
      </c>
      <c r="M78" s="83">
        <v>56296.780000176295</v>
      </c>
      <c r="N78" s="83">
        <v>56939.479799947745</v>
      </c>
      <c r="O78" s="83">
        <v>56831.000000009182</v>
      </c>
      <c r="P78" s="83">
        <v>57092.199900069172</v>
      </c>
      <c r="Q78" s="83">
        <v>56991.820199884038</v>
      </c>
      <c r="R78" s="83">
        <v>57993.620100013446</v>
      </c>
      <c r="S78" s="83">
        <v>58021.300100024717</v>
      </c>
      <c r="T78" s="83">
        <v>57664.359999808221</v>
      </c>
      <c r="U78" s="83">
        <v>57704.559900204498</v>
      </c>
      <c r="V78" s="83">
        <v>57079.279899970934</v>
      </c>
      <c r="W78" s="83">
        <v>56609.740199965468</v>
      </c>
      <c r="X78" s="83">
        <v>56744.280299965452</v>
      </c>
      <c r="Y78" s="83">
        <v>56384.200000088953</v>
      </c>
      <c r="Z78" s="83">
        <v>1357156.4419999863</v>
      </c>
      <c r="AA78" s="59">
        <v>56548.185083332763</v>
      </c>
      <c r="AB78" s="59">
        <v>58021.300100024717</v>
      </c>
    </row>
    <row r="79" spans="1:32" s="48" customFormat="1" x14ac:dyDescent="0.2">
      <c r="A79" s="33" t="s">
        <v>51</v>
      </c>
      <c r="B79" s="83">
        <v>23823.13999997943</v>
      </c>
      <c r="C79" s="83">
        <v>23902.759899998018</v>
      </c>
      <c r="D79" s="83">
        <v>24043.44009998384</v>
      </c>
      <c r="E79" s="83">
        <v>23833.640000005682</v>
      </c>
      <c r="F79" s="83">
        <v>23481.040100003403</v>
      </c>
      <c r="G79" s="83">
        <v>23486.100000019818</v>
      </c>
      <c r="H79" s="83">
        <v>22936.459999984028</v>
      </c>
      <c r="I79" s="83">
        <v>22634.319999994379</v>
      </c>
      <c r="J79" s="83">
        <v>23282.540000053632</v>
      </c>
      <c r="K79" s="83">
        <v>23408.979999979776</v>
      </c>
      <c r="L79" s="83">
        <v>23366.099899921719</v>
      </c>
      <c r="M79" s="83">
        <v>22826.439900105815</v>
      </c>
      <c r="N79" s="83">
        <v>23252.100099944779</v>
      </c>
      <c r="O79" s="83">
        <v>23510.44000004906</v>
      </c>
      <c r="P79" s="83">
        <v>22988.499999970747</v>
      </c>
      <c r="Q79" s="83">
        <v>22686.139999926483</v>
      </c>
      <c r="R79" s="83">
        <v>22751.300000004288</v>
      </c>
      <c r="S79" s="83">
        <v>22790.700000032964</v>
      </c>
      <c r="T79" s="83">
        <v>22620.559999998884</v>
      </c>
      <c r="U79" s="83">
        <v>22781.340000066179</v>
      </c>
      <c r="V79" s="83">
        <v>23124.779999970124</v>
      </c>
      <c r="W79" s="83">
        <v>23207.97989997995</v>
      </c>
      <c r="X79" s="83">
        <v>23417.360000024906</v>
      </c>
      <c r="Y79" s="83">
        <v>23184.279899944657</v>
      </c>
      <c r="Z79" s="83">
        <v>557340.43979994266</v>
      </c>
      <c r="AA79" s="60"/>
      <c r="AB79" s="60"/>
    </row>
    <row r="80" spans="1:32" s="48" customFormat="1" x14ac:dyDescent="0.2">
      <c r="A80" s="2" t="s">
        <v>48</v>
      </c>
      <c r="B80" s="83">
        <v>60524.145829905698</v>
      </c>
      <c r="C80" s="83">
        <v>60886.382539646933</v>
      </c>
      <c r="D80" s="83">
        <v>61042.111139540262</v>
      </c>
      <c r="E80" s="83">
        <v>60837.521554720006</v>
      </c>
      <c r="F80" s="83">
        <v>60580.130162250309</v>
      </c>
      <c r="G80" s="83">
        <v>61366.337805952935</v>
      </c>
      <c r="H80" s="83">
        <v>60834.879594369544</v>
      </c>
      <c r="I80" s="83">
        <v>60396.980547205167</v>
      </c>
      <c r="J80" s="83">
        <v>61585.457186594707</v>
      </c>
      <c r="K80" s="83">
        <v>61646.646442670346</v>
      </c>
      <c r="L80" s="83">
        <v>61408.207042471964</v>
      </c>
      <c r="M80" s="83">
        <v>61077.678345398883</v>
      </c>
      <c r="N80" s="83">
        <v>61902.243342482601</v>
      </c>
      <c r="O80" s="83">
        <v>61904.148812894309</v>
      </c>
      <c r="P80" s="83">
        <v>62001.326045633497</v>
      </c>
      <c r="Q80" s="83">
        <v>61828.307357584963</v>
      </c>
      <c r="R80" s="83">
        <v>62787.083521906367</v>
      </c>
      <c r="S80" s="83">
        <v>62825.461217243981</v>
      </c>
      <c r="T80" s="83">
        <v>62385.282056625379</v>
      </c>
      <c r="U80" s="83">
        <v>62486.268372821178</v>
      </c>
      <c r="V80" s="83">
        <v>62105.612000873618</v>
      </c>
      <c r="W80" s="83">
        <v>61725.81922812025</v>
      </c>
      <c r="X80" s="83">
        <v>61907.532894458993</v>
      </c>
      <c r="Y80" s="83">
        <v>61457.880479161024</v>
      </c>
      <c r="Z80" s="83">
        <v>1467140.7478147608</v>
      </c>
      <c r="AA80" s="60"/>
      <c r="AB80" s="60"/>
    </row>
    <row r="81" spans="1:28" s="30" customFormat="1" ht="15" x14ac:dyDescent="0.2">
      <c r="A81" s="79" t="s">
        <v>50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36"/>
      <c r="AB81" s="36"/>
    </row>
    <row r="82" spans="1:28" s="48" customFormat="1" x14ac:dyDescent="0.2">
      <c r="A82" s="33" t="s">
        <v>46</v>
      </c>
      <c r="B82" s="83">
        <v>5070.1399999904224</v>
      </c>
      <c r="C82" s="83">
        <v>5146.5700000015313</v>
      </c>
      <c r="D82" s="83">
        <v>5220.4900000003736</v>
      </c>
      <c r="E82" s="83">
        <v>5223.4600000001428</v>
      </c>
      <c r="F82" s="83">
        <v>5684.6399999818714</v>
      </c>
      <c r="G82" s="83">
        <v>5804.5700000018796</v>
      </c>
      <c r="H82" s="83">
        <v>5582.6700000126011</v>
      </c>
      <c r="I82" s="83">
        <v>5841.9999999972306</v>
      </c>
      <c r="J82" s="83">
        <v>5704.0900000042311</v>
      </c>
      <c r="K82" s="83">
        <v>6304.069999982079</v>
      </c>
      <c r="L82" s="83">
        <v>6462.7900000181171</v>
      </c>
      <c r="M82" s="83">
        <v>5915.9999999804804</v>
      </c>
      <c r="N82" s="83">
        <v>6298.1400000140984</v>
      </c>
      <c r="O82" s="83">
        <v>6412.1300000002402</v>
      </c>
      <c r="P82" s="83">
        <v>6271.660000007415</v>
      </c>
      <c r="Q82" s="83">
        <v>6448.5199999962097</v>
      </c>
      <c r="R82" s="83">
        <v>6783.5000000024284</v>
      </c>
      <c r="S82" s="83">
        <v>6744.9599999879865</v>
      </c>
      <c r="T82" s="83">
        <v>6621.8700000096733</v>
      </c>
      <c r="U82" s="83">
        <v>6291.9000000023343</v>
      </c>
      <c r="V82" s="83">
        <v>6252.0199999799806</v>
      </c>
      <c r="W82" s="83">
        <v>6072.570000016085</v>
      </c>
      <c r="X82" s="83">
        <v>5853.5600000101713</v>
      </c>
      <c r="Y82" s="83">
        <v>5755.3999999926873</v>
      </c>
      <c r="Z82" s="83">
        <v>143767.71999999028</v>
      </c>
      <c r="AA82" s="59">
        <v>5990.321666666262</v>
      </c>
      <c r="AB82" s="59">
        <v>6783.5000000024284</v>
      </c>
    </row>
    <row r="83" spans="1:28" s="48" customFormat="1" x14ac:dyDescent="0.2">
      <c r="A83" s="33" t="s">
        <v>51</v>
      </c>
      <c r="B83" s="83">
        <v>2751.8900000131989</v>
      </c>
      <c r="C83" s="83">
        <v>2946.4999999980282</v>
      </c>
      <c r="D83" s="83">
        <v>3103.1600000039789</v>
      </c>
      <c r="E83" s="83">
        <v>3014.4300000007379</v>
      </c>
      <c r="F83" s="83">
        <v>3212.1100000025622</v>
      </c>
      <c r="G83" s="83">
        <v>2868.3199999887565</v>
      </c>
      <c r="H83" s="83">
        <v>2491.7900000081177</v>
      </c>
      <c r="I83" s="83">
        <v>2808.3300000009503</v>
      </c>
      <c r="J83" s="83">
        <v>2751.3699999969986</v>
      </c>
      <c r="K83" s="83">
        <v>3336.9499999941154</v>
      </c>
      <c r="L83" s="83">
        <v>3585.6100000024608</v>
      </c>
      <c r="M83" s="83">
        <v>3089.9800000064488</v>
      </c>
      <c r="N83" s="83">
        <v>3551.4499999865047</v>
      </c>
      <c r="O83" s="83">
        <v>3678.0200000041077</v>
      </c>
      <c r="P83" s="83">
        <v>3423.4999999997626</v>
      </c>
      <c r="Q83" s="83">
        <v>3401.1800000089747</v>
      </c>
      <c r="R83" s="83">
        <v>3494.7400000000839</v>
      </c>
      <c r="S83" s="83">
        <v>3481.6899999996058</v>
      </c>
      <c r="T83" s="83">
        <v>3425.8399999921894</v>
      </c>
      <c r="U83" s="83">
        <v>3014.9600000017244</v>
      </c>
      <c r="V83" s="83">
        <v>3190.0399999987712</v>
      </c>
      <c r="W83" s="83">
        <v>3287.3799999971343</v>
      </c>
      <c r="X83" s="83">
        <v>3410.6200000077761</v>
      </c>
      <c r="Y83" s="83">
        <v>3453.8400000007923</v>
      </c>
      <c r="Z83" s="83">
        <v>76773.700000013792</v>
      </c>
      <c r="AA83" s="60"/>
      <c r="AB83" s="60"/>
    </row>
    <row r="84" spans="1:28" s="48" customFormat="1" x14ac:dyDescent="0.2">
      <c r="A84" s="2" t="s">
        <v>48</v>
      </c>
      <c r="B84" s="83">
        <v>5954.3243210773262</v>
      </c>
      <c r="C84" s="83">
        <v>6144.5335750501172</v>
      </c>
      <c r="D84" s="83">
        <v>6296.9189469524617</v>
      </c>
      <c r="E84" s="83">
        <v>6226.6212688955156</v>
      </c>
      <c r="F84" s="83">
        <v>6749.8988437094513</v>
      </c>
      <c r="G84" s="83">
        <v>6688.8697129032735</v>
      </c>
      <c r="H84" s="83">
        <v>6304.8250232730779</v>
      </c>
      <c r="I84" s="83">
        <v>6729.8624684476799</v>
      </c>
      <c r="J84" s="83">
        <v>6563.0542272085831</v>
      </c>
      <c r="K84" s="83">
        <v>7387.3921706264946</v>
      </c>
      <c r="L84" s="83">
        <v>7673.2871246388249</v>
      </c>
      <c r="M84" s="83">
        <v>6916.1641843376083</v>
      </c>
      <c r="N84" s="83">
        <v>7515.9292796492527</v>
      </c>
      <c r="O84" s="83">
        <v>7682.6532310613493</v>
      </c>
      <c r="P84" s="83">
        <v>7426.2220791475957</v>
      </c>
      <c r="Q84" s="83">
        <v>7584.7871447354446</v>
      </c>
      <c r="R84" s="83">
        <v>7995.7800641795202</v>
      </c>
      <c r="S84" s="83">
        <v>7927.3252510767616</v>
      </c>
      <c r="T84" s="83">
        <v>7789.7992366554727</v>
      </c>
      <c r="U84" s="83">
        <v>7256.5989038904381</v>
      </c>
      <c r="V84" s="83">
        <v>7340.7384515960603</v>
      </c>
      <c r="W84" s="83">
        <v>7183.7230106537927</v>
      </c>
      <c r="X84" s="83">
        <v>7042.1992708923044</v>
      </c>
      <c r="Y84" s="83">
        <v>6966.6268446584618</v>
      </c>
      <c r="Z84" s="83">
        <v>162982.69333180049</v>
      </c>
      <c r="AA84" s="60"/>
      <c r="AB84" s="60"/>
    </row>
    <row r="85" spans="1:28" s="30" customFormat="1" ht="15" x14ac:dyDescent="0.2">
      <c r="A85" s="80" t="s">
        <v>62</v>
      </c>
      <c r="AA85" s="36"/>
      <c r="AB85" s="36"/>
    </row>
    <row r="86" spans="1:28" s="48" customFormat="1" x14ac:dyDescent="0.2">
      <c r="A86" s="33" t="s">
        <v>46</v>
      </c>
      <c r="B86" s="83">
        <v>50093.46030002959</v>
      </c>
      <c r="C86" s="83">
        <v>50387.989899887616</v>
      </c>
      <c r="D86" s="83">
        <v>50435.810200068001</v>
      </c>
      <c r="E86" s="83">
        <v>50315.499999928441</v>
      </c>
      <c r="F86" s="83">
        <v>49724.00009999545</v>
      </c>
      <c r="G86" s="83">
        <v>50470.590099958856</v>
      </c>
      <c r="H86" s="83">
        <v>50410.050200162106</v>
      </c>
      <c r="I86" s="83">
        <v>49831.119999983079</v>
      </c>
      <c r="J86" s="83">
        <v>50940.670399912284</v>
      </c>
      <c r="K86" s="83">
        <v>50278.410199991224</v>
      </c>
      <c r="L86" s="83">
        <v>49870.730199951417</v>
      </c>
      <c r="M86" s="83">
        <v>50380.780000195817</v>
      </c>
      <c r="N86" s="83">
        <v>50641.339799933645</v>
      </c>
      <c r="O86" s="83">
        <v>50418.870000008945</v>
      </c>
      <c r="P86" s="83">
        <v>50820.539900061754</v>
      </c>
      <c r="Q86" s="83">
        <v>50543.300199887832</v>
      </c>
      <c r="R86" s="83">
        <v>51210.120100011016</v>
      </c>
      <c r="S86" s="83">
        <v>51276.34010003673</v>
      </c>
      <c r="T86" s="83">
        <v>51042.489999798549</v>
      </c>
      <c r="U86" s="83">
        <v>51412.659900202161</v>
      </c>
      <c r="V86" s="83">
        <v>50827.259899990953</v>
      </c>
      <c r="W86" s="83">
        <v>50537.170199949382</v>
      </c>
      <c r="X86" s="83">
        <v>50890.720299955283</v>
      </c>
      <c r="Y86" s="83">
        <v>50628.800000096264</v>
      </c>
      <c r="Z86" s="83">
        <v>1213388.7219999963</v>
      </c>
      <c r="AA86" s="59">
        <v>50557.863416666514</v>
      </c>
      <c r="AB86" s="59">
        <v>51412.659900202161</v>
      </c>
    </row>
    <row r="87" spans="1:28" s="48" customFormat="1" x14ac:dyDescent="0.2">
      <c r="A87" s="33" t="s">
        <v>51</v>
      </c>
      <c r="B87" s="83">
        <v>21071.249999966232</v>
      </c>
      <c r="C87" s="83">
        <v>20956.25989999999</v>
      </c>
      <c r="D87" s="83">
        <v>20940.28009997986</v>
      </c>
      <c r="E87" s="83">
        <v>20819.210000004943</v>
      </c>
      <c r="F87" s="83">
        <v>20268.930100000842</v>
      </c>
      <c r="G87" s="83">
        <v>20617.78000003106</v>
      </c>
      <c r="H87" s="83">
        <v>20444.669999975911</v>
      </c>
      <c r="I87" s="83">
        <v>19825.989999993428</v>
      </c>
      <c r="J87" s="83">
        <v>20531.170000056634</v>
      </c>
      <c r="K87" s="83">
        <v>20072.029999985662</v>
      </c>
      <c r="L87" s="83">
        <v>19780.489899919259</v>
      </c>
      <c r="M87" s="83">
        <v>19736.459900099366</v>
      </c>
      <c r="N87" s="83">
        <v>19700.650099958275</v>
      </c>
      <c r="O87" s="83">
        <v>19832.420000044953</v>
      </c>
      <c r="P87" s="83">
        <v>19564.999999970983</v>
      </c>
      <c r="Q87" s="83">
        <v>19284.959999917508</v>
      </c>
      <c r="R87" s="83">
        <v>19256.560000004203</v>
      </c>
      <c r="S87" s="83">
        <v>19309.010000033359</v>
      </c>
      <c r="T87" s="83">
        <v>19194.720000006695</v>
      </c>
      <c r="U87" s="83">
        <v>19766.380000064455</v>
      </c>
      <c r="V87" s="83">
        <v>19934.739999971353</v>
      </c>
      <c r="W87" s="83">
        <v>19920.599899982815</v>
      </c>
      <c r="X87" s="83">
        <v>20006.740000017129</v>
      </c>
      <c r="Y87" s="83">
        <v>19730.439899943864</v>
      </c>
      <c r="Z87" s="83">
        <v>480566.73979992868</v>
      </c>
      <c r="AA87" s="60"/>
      <c r="AB87" s="60"/>
    </row>
    <row r="88" spans="1:28" s="48" customFormat="1" x14ac:dyDescent="0.2">
      <c r="A88" s="2" t="s">
        <v>48</v>
      </c>
      <c r="B88" s="83">
        <v>54569.821508828369</v>
      </c>
      <c r="C88" s="83">
        <v>54741.848964596815</v>
      </c>
      <c r="D88" s="83">
        <v>54745.192192587798</v>
      </c>
      <c r="E88" s="83">
        <v>54610.900285824493</v>
      </c>
      <c r="F88" s="83">
        <v>53830.231318540857</v>
      </c>
      <c r="G88" s="83">
        <v>54677.468093049662</v>
      </c>
      <c r="H88" s="83">
        <v>54530.054571096465</v>
      </c>
      <c r="I88" s="83">
        <v>53667.118078757485</v>
      </c>
      <c r="J88" s="83">
        <v>55022.402959386127</v>
      </c>
      <c r="K88" s="83">
        <v>54259.254272043851</v>
      </c>
      <c r="L88" s="83">
        <v>53734.91991783314</v>
      </c>
      <c r="M88" s="83">
        <v>54161.514161061277</v>
      </c>
      <c r="N88" s="83">
        <v>54386.314062833349</v>
      </c>
      <c r="O88" s="83">
        <v>54221.495581832962</v>
      </c>
      <c r="P88" s="83">
        <v>54575.103966485898</v>
      </c>
      <c r="Q88" s="83">
        <v>54243.520212849515</v>
      </c>
      <c r="R88" s="83">
        <v>54791.303457726848</v>
      </c>
      <c r="S88" s="83">
        <v>54898.135966167218</v>
      </c>
      <c r="T88" s="83">
        <v>54595.482819969904</v>
      </c>
      <c r="U88" s="83">
        <v>55229.669468930741</v>
      </c>
      <c r="V88" s="83">
        <v>54764.87354927756</v>
      </c>
      <c r="W88" s="83">
        <v>54542.09621746646</v>
      </c>
      <c r="X88" s="83">
        <v>54865.333623566687</v>
      </c>
      <c r="Y88" s="83">
        <v>54491.253634502558</v>
      </c>
      <c r="Z88" s="83">
        <v>1305088.7257496009</v>
      </c>
      <c r="AA88" s="60"/>
      <c r="AB88" s="60"/>
    </row>
    <row r="89" spans="1:28" s="48" customFormat="1" x14ac:dyDescent="0.2">
      <c r="A89" s="1"/>
      <c r="B89" s="21"/>
      <c r="C89" s="21"/>
      <c r="D89" s="21"/>
      <c r="E89" s="21"/>
      <c r="F89" s="21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60"/>
      <c r="AB89" s="60"/>
    </row>
    <row r="90" spans="1:28" s="30" customFormat="1" ht="15" x14ac:dyDescent="0.2">
      <c r="A90" s="80" t="s">
        <v>12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29"/>
      <c r="AB90" s="29"/>
    </row>
    <row r="91" spans="1:28" s="30" customFormat="1" ht="15" x14ac:dyDescent="0.2">
      <c r="A91" s="79" t="s">
        <v>17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36"/>
      <c r="AB91" s="36"/>
    </row>
    <row r="92" spans="1:28" s="48" customFormat="1" x14ac:dyDescent="0.2">
      <c r="A92" s="33" t="s">
        <v>46</v>
      </c>
      <c r="B92" s="83">
        <v>9598.1960000030267</v>
      </c>
      <c r="C92" s="83">
        <v>9496.3720000015201</v>
      </c>
      <c r="D92" s="83">
        <v>9458.3479999945357</v>
      </c>
      <c r="E92" s="83">
        <v>9618.5900000027359</v>
      </c>
      <c r="F92" s="83">
        <v>9526.7519999975502</v>
      </c>
      <c r="G92" s="83">
        <v>9562.048000001143</v>
      </c>
      <c r="H92" s="83">
        <v>9604.2600000025923</v>
      </c>
      <c r="I92" s="83">
        <v>9508.0519999976332</v>
      </c>
      <c r="J92" s="83">
        <v>9373.9680000022345</v>
      </c>
      <c r="K92" s="83">
        <v>9502.6539999994893</v>
      </c>
      <c r="L92" s="83">
        <v>9367.6500000011365</v>
      </c>
      <c r="M92" s="83">
        <v>9326.3759999966769</v>
      </c>
      <c r="N92" s="83">
        <v>9478.8160000015396</v>
      </c>
      <c r="O92" s="83">
        <v>9387.1779999981663</v>
      </c>
      <c r="P92" s="83">
        <v>9407.6280000048519</v>
      </c>
      <c r="Q92" s="83">
        <v>9518.4939999943708</v>
      </c>
      <c r="R92" s="83">
        <v>9499.7060000029123</v>
      </c>
      <c r="S92" s="83">
        <v>9509.8140000002113</v>
      </c>
      <c r="T92" s="83">
        <v>9602.7159999976138</v>
      </c>
      <c r="U92" s="83">
        <v>9570.1460000056195</v>
      </c>
      <c r="V92" s="83">
        <v>9500.1059999941226</v>
      </c>
      <c r="W92" s="83">
        <v>9636.0680000009215</v>
      </c>
      <c r="X92" s="83">
        <v>9551.1840000024367</v>
      </c>
      <c r="Y92" s="83">
        <v>9549.915999998886</v>
      </c>
      <c r="Z92" s="83">
        <v>228155.03800000189</v>
      </c>
      <c r="AA92" s="59">
        <v>9506.4599166667449</v>
      </c>
      <c r="AB92" s="59">
        <v>9636.0680000009215</v>
      </c>
    </row>
    <row r="93" spans="1:28" s="48" customFormat="1" x14ac:dyDescent="0.2">
      <c r="A93" s="33" t="s">
        <v>51</v>
      </c>
      <c r="B93" s="83">
        <v>4511.5740000011028</v>
      </c>
      <c r="C93" s="83">
        <v>4419.9979999988818</v>
      </c>
      <c r="D93" s="83">
        <v>4430.9220000005389</v>
      </c>
      <c r="E93" s="83">
        <v>4494.2559999994546</v>
      </c>
      <c r="F93" s="83">
        <v>4437.0659999994468</v>
      </c>
      <c r="G93" s="83">
        <v>4462.4200000014207</v>
      </c>
      <c r="H93" s="83">
        <v>4470.4819999994461</v>
      </c>
      <c r="I93" s="83">
        <v>4347.3359999994509</v>
      </c>
      <c r="J93" s="83">
        <v>4336.7799999995914</v>
      </c>
      <c r="K93" s="83">
        <v>4472.7460000000056</v>
      </c>
      <c r="L93" s="83">
        <v>4403.1300000012025</v>
      </c>
      <c r="M93" s="83">
        <v>4406.4659999981732</v>
      </c>
      <c r="N93" s="83">
        <v>4488.214000000401</v>
      </c>
      <c r="O93" s="83">
        <v>4414.4880000001012</v>
      </c>
      <c r="P93" s="83">
        <v>4416.2700000001623</v>
      </c>
      <c r="Q93" s="83">
        <v>4469.337999998952</v>
      </c>
      <c r="R93" s="83">
        <v>4406.5600000022632</v>
      </c>
      <c r="S93" s="83">
        <v>4473.4679999983746</v>
      </c>
      <c r="T93" s="83">
        <v>4554.998000002247</v>
      </c>
      <c r="U93" s="83">
        <v>4530.7879999994893</v>
      </c>
      <c r="V93" s="83">
        <v>4516.6959999993642</v>
      </c>
      <c r="W93" s="83">
        <v>4634.5480000004591</v>
      </c>
      <c r="X93" s="83">
        <v>4582.9739999983294</v>
      </c>
      <c r="Y93" s="83">
        <v>4551.2260000005672</v>
      </c>
      <c r="Z93" s="83">
        <v>107232.74399999944</v>
      </c>
      <c r="AA93" s="60"/>
      <c r="AB93" s="60"/>
    </row>
    <row r="94" spans="1:28" s="48" customFormat="1" x14ac:dyDescent="0.2">
      <c r="A94" s="2" t="s">
        <v>48</v>
      </c>
      <c r="B94" s="83">
        <v>10655.05249276269</v>
      </c>
      <c r="C94" s="83">
        <v>10525.063639956785</v>
      </c>
      <c r="D94" s="83">
        <v>10497.643524927593</v>
      </c>
      <c r="E94" s="83">
        <v>10665.045218331161</v>
      </c>
      <c r="F94" s="83">
        <v>10560.934246865419</v>
      </c>
      <c r="G94" s="83">
        <v>10601.011066432542</v>
      </c>
      <c r="H94" s="83">
        <v>10644.404857649453</v>
      </c>
      <c r="I94" s="83">
        <v>10514.010894671772</v>
      </c>
      <c r="J94" s="83">
        <v>10377.097566859742</v>
      </c>
      <c r="K94" s="83">
        <v>10600.194288597773</v>
      </c>
      <c r="L94" s="83">
        <v>10433.93302312671</v>
      </c>
      <c r="M94" s="83">
        <v>10368.6066029389</v>
      </c>
      <c r="N94" s="83">
        <v>10538.33753661013</v>
      </c>
      <c r="O94" s="83">
        <v>10423.402894265819</v>
      </c>
      <c r="P94" s="83">
        <v>10443.639028971047</v>
      </c>
      <c r="Q94" s="83">
        <v>10565.818309745418</v>
      </c>
      <c r="R94" s="83">
        <v>10536.996353927316</v>
      </c>
      <c r="S94" s="83">
        <v>10562.198598760029</v>
      </c>
      <c r="T94" s="83">
        <v>10679.789086422472</v>
      </c>
      <c r="U94" s="83">
        <v>10640.941494016161</v>
      </c>
      <c r="V94" s="83">
        <v>10581.400190815006</v>
      </c>
      <c r="W94" s="83">
        <v>10747.162348166452</v>
      </c>
      <c r="X94" s="83">
        <v>10648.435051611863</v>
      </c>
      <c r="Y94" s="83">
        <v>10633.772802892892</v>
      </c>
      <c r="Z94" s="83">
        <v>252098.3592777861</v>
      </c>
      <c r="AA94" s="60"/>
      <c r="AB94" s="60"/>
    </row>
    <row r="95" spans="1:28" s="30" customFormat="1" ht="15" x14ac:dyDescent="0.2">
      <c r="A95" s="79" t="s">
        <v>49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36"/>
      <c r="AB95" s="36"/>
    </row>
    <row r="96" spans="1:28" s="48" customFormat="1" x14ac:dyDescent="0.2">
      <c r="A96" s="33" t="s">
        <v>46</v>
      </c>
      <c r="B96" s="83">
        <v>1487.8198771445345</v>
      </c>
      <c r="C96" s="83">
        <v>1484.1902923460088</v>
      </c>
      <c r="D96" s="83">
        <v>1484.9370799514072</v>
      </c>
      <c r="E96" s="83">
        <v>1513.0459492078546</v>
      </c>
      <c r="F96" s="83">
        <v>1524.5849300775633</v>
      </c>
      <c r="G96" s="83">
        <v>1524.2964477227786</v>
      </c>
      <c r="H96" s="83">
        <v>1523.5225987752303</v>
      </c>
      <c r="I96" s="83">
        <v>1630.2042728063714</v>
      </c>
      <c r="J96" s="83">
        <v>1632.2481299538274</v>
      </c>
      <c r="K96" s="83">
        <v>1745.7865527297636</v>
      </c>
      <c r="L96" s="83">
        <v>1727.3574961177912</v>
      </c>
      <c r="M96" s="83">
        <v>1661.0604832725071</v>
      </c>
      <c r="N96" s="83">
        <v>1682.8183194563906</v>
      </c>
      <c r="O96" s="83">
        <v>1685.1169945866341</v>
      </c>
      <c r="P96" s="83">
        <v>1618.6230830664972</v>
      </c>
      <c r="Q96" s="83">
        <v>1709.3979887309106</v>
      </c>
      <c r="R96" s="83">
        <v>1719.1293302066695</v>
      </c>
      <c r="S96" s="83">
        <v>1692.1449856226311</v>
      </c>
      <c r="T96" s="83">
        <v>1645.9976066137742</v>
      </c>
      <c r="U96" s="83">
        <v>1631.1282483593677</v>
      </c>
      <c r="V96" s="83">
        <v>1637.4698270712747</v>
      </c>
      <c r="W96" s="83">
        <v>1667.2063241216119</v>
      </c>
      <c r="X96" s="83">
        <v>1605.7779517251049</v>
      </c>
      <c r="Y96" s="83">
        <v>1616.287415040337</v>
      </c>
      <c r="Z96" s="83">
        <v>38850.152184706843</v>
      </c>
      <c r="AA96" s="59">
        <v>1618.7563410294517</v>
      </c>
      <c r="AB96" s="59">
        <v>1745.7865527297636</v>
      </c>
    </row>
    <row r="97" spans="1:28" s="48" customFormat="1" x14ac:dyDescent="0.2">
      <c r="A97" s="33" t="s">
        <v>51</v>
      </c>
      <c r="B97" s="83">
        <v>758.00771043544592</v>
      </c>
      <c r="C97" s="83">
        <v>758.65136259661551</v>
      </c>
      <c r="D97" s="83">
        <v>763.06508244019085</v>
      </c>
      <c r="E97" s="83">
        <v>775.54781272449122</v>
      </c>
      <c r="F97" s="83">
        <v>778.47536959024183</v>
      </c>
      <c r="G97" s="83">
        <v>781.30167684244589</v>
      </c>
      <c r="H97" s="83">
        <v>758.08431801842835</v>
      </c>
      <c r="I97" s="83">
        <v>833.86446588892409</v>
      </c>
      <c r="J97" s="83">
        <v>830.54103709864455</v>
      </c>
      <c r="K97" s="83">
        <v>881.67772600540161</v>
      </c>
      <c r="L97" s="83">
        <v>863.09771388877959</v>
      </c>
      <c r="M97" s="83">
        <v>822.33063307455711</v>
      </c>
      <c r="N97" s="83">
        <v>837.47880877488387</v>
      </c>
      <c r="O97" s="83">
        <v>1219.1282144818065</v>
      </c>
      <c r="P97" s="83">
        <v>40.001319996485961</v>
      </c>
      <c r="Q97" s="83">
        <v>1229.4435315784808</v>
      </c>
      <c r="R97" s="83">
        <v>849.84895997263823</v>
      </c>
      <c r="S97" s="83">
        <v>829.81170256120333</v>
      </c>
      <c r="T97" s="83">
        <v>813.33205438191385</v>
      </c>
      <c r="U97" s="83">
        <v>795.47647657240429</v>
      </c>
      <c r="V97" s="83">
        <v>401.98997649920892</v>
      </c>
      <c r="W97" s="83">
        <v>1214.9196629338662</v>
      </c>
      <c r="X97" s="83">
        <v>774.04172308662282</v>
      </c>
      <c r="Y97" s="83">
        <v>817.35966861868019</v>
      </c>
      <c r="Z97" s="83">
        <v>19427.47700806236</v>
      </c>
      <c r="AA97" s="60"/>
      <c r="AB97" s="60"/>
    </row>
    <row r="98" spans="1:28" s="48" customFormat="1" x14ac:dyDescent="0.2">
      <c r="A98" s="2" t="s">
        <v>48</v>
      </c>
      <c r="B98" s="83">
        <v>1682.0336786582461</v>
      </c>
      <c r="C98" s="83">
        <v>1678.4683256338594</v>
      </c>
      <c r="D98" s="83">
        <v>1681.3996277377801</v>
      </c>
      <c r="E98" s="83">
        <v>1711.5862976203287</v>
      </c>
      <c r="F98" s="83">
        <v>1724.1336644177186</v>
      </c>
      <c r="G98" s="83">
        <v>1725.6798305108819</v>
      </c>
      <c r="H98" s="83">
        <v>1714.0944665064353</v>
      </c>
      <c r="I98" s="83">
        <v>1844.4785833681701</v>
      </c>
      <c r="J98" s="83">
        <v>1844.3534566997507</v>
      </c>
      <c r="K98" s="83">
        <v>1968.9756597428266</v>
      </c>
      <c r="L98" s="83">
        <v>1945.3075810134274</v>
      </c>
      <c r="M98" s="83">
        <v>1867.4594141368002</v>
      </c>
      <c r="N98" s="83">
        <v>1893.8358640808353</v>
      </c>
      <c r="O98" s="83">
        <v>2086.0756592550065</v>
      </c>
      <c r="P98" s="83">
        <v>1816.1214422150672</v>
      </c>
      <c r="Q98" s="83">
        <v>2112.196714979948</v>
      </c>
      <c r="R98" s="83">
        <v>1932.0704917048477</v>
      </c>
      <c r="S98" s="83">
        <v>1898.5641892012006</v>
      </c>
      <c r="T98" s="83">
        <v>1849.7274739578429</v>
      </c>
      <c r="U98" s="83">
        <v>1831.7478223398509</v>
      </c>
      <c r="V98" s="83">
        <v>1761.546594735202</v>
      </c>
      <c r="W98" s="83">
        <v>2069.2573539299137</v>
      </c>
      <c r="X98" s="83">
        <v>1795.8715745180573</v>
      </c>
      <c r="Y98" s="83">
        <v>1824.3941780547507</v>
      </c>
      <c r="Z98" s="83">
        <v>43436.864385837907</v>
      </c>
      <c r="AA98" s="60"/>
      <c r="AB98" s="60"/>
    </row>
    <row r="99" spans="1:28" s="30" customFormat="1" ht="15" x14ac:dyDescent="0.2">
      <c r="A99" s="79" t="s">
        <v>50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36"/>
      <c r="AB99" s="36"/>
    </row>
    <row r="100" spans="1:28" s="48" customFormat="1" x14ac:dyDescent="0.2">
      <c r="A100" s="33" t="s">
        <v>46</v>
      </c>
      <c r="B100" s="83">
        <v>1758.140866034659</v>
      </c>
      <c r="C100" s="83">
        <v>1722.5450666779352</v>
      </c>
      <c r="D100" s="83">
        <v>1713.4265867151601</v>
      </c>
      <c r="E100" s="83">
        <v>1708.6386224846383</v>
      </c>
      <c r="F100" s="83">
        <v>1823.9139604559655</v>
      </c>
      <c r="G100" s="83">
        <v>2113.2902988931401</v>
      </c>
      <c r="H100" s="83">
        <v>2291.4252057533108</v>
      </c>
      <c r="I100" s="83">
        <v>2334.6555607724363</v>
      </c>
      <c r="J100" s="83">
        <v>2370.9552974786511</v>
      </c>
      <c r="K100" s="83">
        <v>2420.919809768784</v>
      </c>
      <c r="L100" s="83">
        <v>2367.0197982834097</v>
      </c>
      <c r="M100" s="83">
        <v>2374.2729774875015</v>
      </c>
      <c r="N100" s="83">
        <v>2347.6586990959026</v>
      </c>
      <c r="O100" s="83">
        <v>2298.9552510662256</v>
      </c>
      <c r="P100" s="83">
        <v>2326.3233542518806</v>
      </c>
      <c r="Q100" s="83">
        <v>2442.1732660567559</v>
      </c>
      <c r="R100" s="83">
        <v>2618.883312508292</v>
      </c>
      <c r="S100" s="83">
        <v>2622.315827276946</v>
      </c>
      <c r="T100" s="83">
        <v>2576.2950423231878</v>
      </c>
      <c r="U100" s="83">
        <v>2555.1357613212331</v>
      </c>
      <c r="V100" s="83">
        <v>2433.8393822487815</v>
      </c>
      <c r="W100" s="83">
        <v>2225.726585835042</v>
      </c>
      <c r="X100" s="83">
        <v>2011.8015226821108</v>
      </c>
      <c r="Y100" s="83">
        <v>1862.6798624039147</v>
      </c>
      <c r="Z100" s="83">
        <v>53320.991917875857</v>
      </c>
      <c r="AA100" s="59">
        <v>2221.7079965781609</v>
      </c>
      <c r="AB100" s="59">
        <v>2622.315827276946</v>
      </c>
    </row>
    <row r="101" spans="1:28" s="48" customFormat="1" x14ac:dyDescent="0.2">
      <c r="A101" s="33" t="s">
        <v>51</v>
      </c>
      <c r="B101" s="83">
        <v>674.44967632654925</v>
      </c>
      <c r="C101" s="83">
        <v>671.41708667216653</v>
      </c>
      <c r="D101" s="83">
        <v>677.40502269150363</v>
      </c>
      <c r="E101" s="83">
        <v>667.73694236742438</v>
      </c>
      <c r="F101" s="83">
        <v>668.48947825367111</v>
      </c>
      <c r="G101" s="83">
        <v>670.5895643888922</v>
      </c>
      <c r="H101" s="83">
        <v>702.78906316411008</v>
      </c>
      <c r="I101" s="83">
        <v>758.43385843053909</v>
      </c>
      <c r="J101" s="83">
        <v>754.61261360494007</v>
      </c>
      <c r="K101" s="83">
        <v>756.72869537729639</v>
      </c>
      <c r="L101" s="83">
        <v>757.94048905654597</v>
      </c>
      <c r="M101" s="83">
        <v>766.58243762068753</v>
      </c>
      <c r="N101" s="83">
        <v>750.3594844987789</v>
      </c>
      <c r="O101" s="83">
        <v>731.3561880892704</v>
      </c>
      <c r="P101" s="83">
        <v>720.47514482847123</v>
      </c>
      <c r="Q101" s="83">
        <v>714.49629633469056</v>
      </c>
      <c r="R101" s="83">
        <v>714.62592188072415</v>
      </c>
      <c r="S101" s="83">
        <v>715.64020500282754</v>
      </c>
      <c r="T101" s="83">
        <v>708.09687327638949</v>
      </c>
      <c r="U101" s="83">
        <v>694.65846872883662</v>
      </c>
      <c r="V101" s="83">
        <v>679.59156023896992</v>
      </c>
      <c r="W101" s="83">
        <v>668.03052220908876</v>
      </c>
      <c r="X101" s="83">
        <v>674.39623746938469</v>
      </c>
      <c r="Y101" s="83">
        <v>675.74812432615897</v>
      </c>
      <c r="Z101" s="83">
        <v>16974.649954837914</v>
      </c>
      <c r="AA101" s="60"/>
      <c r="AB101" s="60"/>
    </row>
    <row r="102" spans="1:28" s="48" customFormat="1" x14ac:dyDescent="0.2">
      <c r="A102" s="2" t="s">
        <v>48</v>
      </c>
      <c r="B102" s="83">
        <v>1889.8328869002532</v>
      </c>
      <c r="C102" s="83">
        <v>1855.7133882587157</v>
      </c>
      <c r="D102" s="83">
        <v>1849.8511266794144</v>
      </c>
      <c r="E102" s="83">
        <v>1841.4137443195084</v>
      </c>
      <c r="F102" s="83">
        <v>1948.2126510092646</v>
      </c>
      <c r="G102" s="83">
        <v>2223.5302220236413</v>
      </c>
      <c r="H102" s="83">
        <v>2406.0636870373014</v>
      </c>
      <c r="I102" s="83">
        <v>2466.2075151544473</v>
      </c>
      <c r="J102" s="83">
        <v>2501.4669092289278</v>
      </c>
      <c r="K102" s="83">
        <v>2550.2478395408129</v>
      </c>
      <c r="L102" s="83">
        <v>2498.3698966760212</v>
      </c>
      <c r="M102" s="83">
        <v>2509.0678446872462</v>
      </c>
      <c r="N102" s="83">
        <v>2479.1538040309565</v>
      </c>
      <c r="O102" s="83">
        <v>2425.7357223188073</v>
      </c>
      <c r="P102" s="83">
        <v>2446.396592420042</v>
      </c>
      <c r="Q102" s="83">
        <v>2555.724758156462</v>
      </c>
      <c r="R102" s="83">
        <v>2725.9883087407952</v>
      </c>
      <c r="S102" s="83">
        <v>2729.605536915119</v>
      </c>
      <c r="T102" s="83">
        <v>2682.9964738257067</v>
      </c>
      <c r="U102" s="83">
        <v>2659.319683522343</v>
      </c>
      <c r="V102" s="83">
        <v>2536.3417076801079</v>
      </c>
      <c r="W102" s="83">
        <v>2332.0669256090382</v>
      </c>
      <c r="X102" s="83">
        <v>2129.2778215209792</v>
      </c>
      <c r="Y102" s="83">
        <v>1988.4892967445735</v>
      </c>
      <c r="Z102" s="83">
        <v>55957.724401511012</v>
      </c>
      <c r="AA102" s="60"/>
      <c r="AB102" s="60"/>
    </row>
    <row r="103" spans="1:28" s="30" customFormat="1" ht="15" x14ac:dyDescent="0.2">
      <c r="A103" s="80" t="s">
        <v>62</v>
      </c>
      <c r="AA103" s="36"/>
      <c r="AB103" s="36"/>
    </row>
    <row r="104" spans="1:28" s="48" customFormat="1" x14ac:dyDescent="0.2">
      <c r="A104" s="33" t="s">
        <v>46</v>
      </c>
      <c r="B104" s="83">
        <v>6352.235256823833</v>
      </c>
      <c r="C104" s="83">
        <v>6289.6366409775756</v>
      </c>
      <c r="D104" s="83">
        <v>6259.9843333279687</v>
      </c>
      <c r="E104" s="83">
        <v>6396.9054283102432</v>
      </c>
      <c r="F104" s="83">
        <v>6178.2531094640217</v>
      </c>
      <c r="G104" s="83">
        <v>5924.4612533852242</v>
      </c>
      <c r="H104" s="83">
        <v>5789.3121954740509</v>
      </c>
      <c r="I104" s="83">
        <v>5543.1921664188249</v>
      </c>
      <c r="J104" s="83">
        <v>5370.7645725697557</v>
      </c>
      <c r="K104" s="83">
        <v>5335.9476375009417</v>
      </c>
      <c r="L104" s="83">
        <v>5273.2727055999358</v>
      </c>
      <c r="M104" s="83">
        <v>5291.0425392366678</v>
      </c>
      <c r="N104" s="83">
        <v>5448.3389814492457</v>
      </c>
      <c r="O104" s="83">
        <v>5403.1057543453062</v>
      </c>
      <c r="P104" s="83">
        <v>5462.6815626864736</v>
      </c>
      <c r="Q104" s="83">
        <v>5366.9227452067043</v>
      </c>
      <c r="R104" s="83">
        <v>5161.6933572879507</v>
      </c>
      <c r="S104" s="83">
        <v>5195.3531871006344</v>
      </c>
      <c r="T104" s="83">
        <v>5380.4233510606518</v>
      </c>
      <c r="U104" s="83">
        <v>5383.8819903250187</v>
      </c>
      <c r="V104" s="83">
        <v>5428.7967906740669</v>
      </c>
      <c r="W104" s="83">
        <v>5743.1350900442676</v>
      </c>
      <c r="X104" s="83">
        <v>5933.6045255952213</v>
      </c>
      <c r="Y104" s="83">
        <v>6070.9487225546345</v>
      </c>
      <c r="Z104" s="83">
        <v>135983.89389741921</v>
      </c>
      <c r="AA104" s="59">
        <v>5665.9955790591339</v>
      </c>
      <c r="AB104" s="59">
        <v>6396.9054283102432</v>
      </c>
    </row>
    <row r="105" spans="1:28" s="48" customFormat="1" x14ac:dyDescent="0.2">
      <c r="A105" s="33" t="s">
        <v>51</v>
      </c>
      <c r="B105" s="83">
        <v>3079.1166132391077</v>
      </c>
      <c r="C105" s="83">
        <v>2989.9295507300999</v>
      </c>
      <c r="D105" s="83">
        <v>2990.4518948688442</v>
      </c>
      <c r="E105" s="83">
        <v>3050.9712449075387</v>
      </c>
      <c r="F105" s="83">
        <v>2990.1011521555338</v>
      </c>
      <c r="G105" s="83">
        <v>3010.5287587700827</v>
      </c>
      <c r="H105" s="83">
        <v>3009.6086188169074</v>
      </c>
      <c r="I105" s="83">
        <v>2755.0376756799874</v>
      </c>
      <c r="J105" s="83">
        <v>2751.6263492960065</v>
      </c>
      <c r="K105" s="83">
        <v>2834.3395786173078</v>
      </c>
      <c r="L105" s="83">
        <v>2782.0917970558767</v>
      </c>
      <c r="M105" s="83">
        <v>2817.5529293029285</v>
      </c>
      <c r="N105" s="83">
        <v>2900.3757067267384</v>
      </c>
      <c r="O105" s="83">
        <v>2464.0035974290245</v>
      </c>
      <c r="P105" s="83">
        <v>3655.7935351752049</v>
      </c>
      <c r="Q105" s="83">
        <v>2525.3981720857805</v>
      </c>
      <c r="R105" s="83">
        <v>2842.0851181489011</v>
      </c>
      <c r="S105" s="83">
        <v>2928.0160924343436</v>
      </c>
      <c r="T105" s="83">
        <v>3033.5690723439438</v>
      </c>
      <c r="U105" s="83">
        <v>3040.6530546982485</v>
      </c>
      <c r="V105" s="83">
        <v>3435.1144632611854</v>
      </c>
      <c r="W105" s="83">
        <v>2751.5978148575041</v>
      </c>
      <c r="X105" s="83">
        <v>3134.5360394423219</v>
      </c>
      <c r="Y105" s="83">
        <v>3058.1182070557279</v>
      </c>
      <c r="Z105" s="83">
        <v>70830.617037099117</v>
      </c>
      <c r="AA105" s="60"/>
      <c r="AB105" s="60"/>
    </row>
    <row r="106" spans="1:28" s="48" customFormat="1" x14ac:dyDescent="0.2">
      <c r="A106" s="2" t="s">
        <v>48</v>
      </c>
      <c r="B106" s="83">
        <v>7059.1679308513985</v>
      </c>
      <c r="C106" s="83">
        <v>6964.1372612734149</v>
      </c>
      <c r="D106" s="83">
        <v>6937.5937030815139</v>
      </c>
      <c r="E106" s="83">
        <v>7087.2296841571115</v>
      </c>
      <c r="F106" s="83">
        <v>6863.7829500009475</v>
      </c>
      <c r="G106" s="83">
        <v>6645.4890377040392</v>
      </c>
      <c r="H106" s="83">
        <v>6524.8662618571416</v>
      </c>
      <c r="I106" s="83">
        <v>6190.089820694302</v>
      </c>
      <c r="J106" s="83">
        <v>6034.6134640182599</v>
      </c>
      <c r="K106" s="83">
        <v>6042.0044717848741</v>
      </c>
      <c r="L106" s="83">
        <v>5962.1673739396865</v>
      </c>
      <c r="M106" s="83">
        <v>5994.4754283786597</v>
      </c>
      <c r="N106" s="83">
        <v>6172.2424528650881</v>
      </c>
      <c r="O106" s="83">
        <v>5938.422814248117</v>
      </c>
      <c r="P106" s="83">
        <v>6573.1055238101535</v>
      </c>
      <c r="Q106" s="83">
        <v>5931.3991334752773</v>
      </c>
      <c r="R106" s="83">
        <v>5892.4125902277083</v>
      </c>
      <c r="S106" s="83">
        <v>5963.6375624505554</v>
      </c>
      <c r="T106" s="83">
        <v>6176.6897893062778</v>
      </c>
      <c r="U106" s="83">
        <v>6183.1833455584892</v>
      </c>
      <c r="V106" s="83">
        <v>6424.3167706876993</v>
      </c>
      <c r="W106" s="83">
        <v>6368.2722301442464</v>
      </c>
      <c r="X106" s="83">
        <v>6710.6615805542488</v>
      </c>
      <c r="Y106" s="83">
        <v>6797.6838232013624</v>
      </c>
      <c r="Z106" s="83">
        <v>153325.13071692051</v>
      </c>
      <c r="AA106" s="60"/>
      <c r="AB106" s="60"/>
    </row>
    <row r="107" spans="1:28" s="1" customFormat="1" x14ac:dyDescent="0.2">
      <c r="A107" s="20"/>
      <c r="B107" s="61"/>
      <c r="C107" s="61"/>
      <c r="D107" s="61"/>
      <c r="E107" s="61"/>
      <c r="F107" s="61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0"/>
      <c r="AA107" s="10"/>
      <c r="AB107" s="10"/>
    </row>
    <row r="108" spans="1:28" s="1" customFormat="1" x14ac:dyDescent="0.2">
      <c r="A108" s="20"/>
      <c r="B108" s="61"/>
      <c r="C108" s="61"/>
      <c r="D108" s="61"/>
      <c r="E108" s="61"/>
      <c r="F108" s="61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0"/>
      <c r="AA108" s="10"/>
      <c r="AB108" s="10"/>
    </row>
    <row r="109" spans="1:28" s="1" customFormat="1" ht="15" x14ac:dyDescent="0.2">
      <c r="A109" s="80" t="s">
        <v>66</v>
      </c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6"/>
      <c r="AB109" s="36"/>
    </row>
    <row r="110" spans="1:28" s="1" customFormat="1" ht="15" x14ac:dyDescent="0.2">
      <c r="A110" s="79" t="s">
        <v>17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36"/>
      <c r="AB110" s="36"/>
    </row>
    <row r="111" spans="1:28" s="1" customFormat="1" x14ac:dyDescent="0.2">
      <c r="A111" s="33" t="s">
        <v>46</v>
      </c>
      <c r="B111" s="83">
        <v>64761.796300023037</v>
      </c>
      <c r="C111" s="83">
        <v>65030.931899890667</v>
      </c>
      <c r="D111" s="83">
        <v>65114.648200062911</v>
      </c>
      <c r="E111" s="83">
        <v>65157.549999931318</v>
      </c>
      <c r="F111" s="83">
        <v>64935.392099974873</v>
      </c>
      <c r="G111" s="83">
        <v>65837.208099961877</v>
      </c>
      <c r="H111" s="83">
        <v>65596.980200177291</v>
      </c>
      <c r="I111" s="83">
        <v>65181.171999977938</v>
      </c>
      <c r="J111" s="83">
        <v>66018.728399918749</v>
      </c>
      <c r="K111" s="83">
        <v>66085.134199972788</v>
      </c>
      <c r="L111" s="83">
        <v>65701.170199970671</v>
      </c>
      <c r="M111" s="83">
        <v>65623.156000172967</v>
      </c>
      <c r="N111" s="83">
        <v>66418.295799949279</v>
      </c>
      <c r="O111" s="83">
        <v>66218.178000007349</v>
      </c>
      <c r="P111" s="83">
        <v>66499.827900074029</v>
      </c>
      <c r="Q111" s="83">
        <v>66510.314199878412</v>
      </c>
      <c r="R111" s="83">
        <v>67493.326100016362</v>
      </c>
      <c r="S111" s="83">
        <v>67531.114100024934</v>
      </c>
      <c r="T111" s="83">
        <v>67267.075999805835</v>
      </c>
      <c r="U111" s="83">
        <v>67274.705900210116</v>
      </c>
      <c r="V111" s="83">
        <v>66579.385899965055</v>
      </c>
      <c r="W111" s="83">
        <v>66245.808199966385</v>
      </c>
      <c r="X111" s="83">
        <v>66295.464299967891</v>
      </c>
      <c r="Y111" s="83">
        <v>65934.116000087844</v>
      </c>
      <c r="Z111" s="83">
        <v>1585311.4799999881</v>
      </c>
      <c r="AA111" s="59">
        <v>66054.644999999509</v>
      </c>
      <c r="AB111" s="59">
        <v>67531.114100024934</v>
      </c>
    </row>
    <row r="112" spans="1:28" s="1" customFormat="1" x14ac:dyDescent="0.2">
      <c r="A112" s="33" t="s">
        <v>51</v>
      </c>
      <c r="B112" s="83">
        <v>28334.713999980533</v>
      </c>
      <c r="C112" s="83">
        <v>28322.757899996901</v>
      </c>
      <c r="D112" s="83">
        <v>28474.362099984377</v>
      </c>
      <c r="E112" s="83">
        <v>28327.896000005137</v>
      </c>
      <c r="F112" s="83">
        <v>27918.106100002849</v>
      </c>
      <c r="G112" s="83">
        <v>27948.520000021239</v>
      </c>
      <c r="H112" s="83">
        <v>27406.941999983475</v>
      </c>
      <c r="I112" s="83">
        <v>26981.655999993829</v>
      </c>
      <c r="J112" s="83">
        <v>27619.320000053223</v>
      </c>
      <c r="K112" s="83">
        <v>27881.725999979783</v>
      </c>
      <c r="L112" s="83">
        <v>27769.229899922921</v>
      </c>
      <c r="M112" s="83">
        <v>27232.90590010399</v>
      </c>
      <c r="N112" s="83">
        <v>27740.314099945179</v>
      </c>
      <c r="O112" s="83">
        <v>27924.928000049164</v>
      </c>
      <c r="P112" s="83">
        <v>27404.769999970908</v>
      </c>
      <c r="Q112" s="83">
        <v>27155.477999925435</v>
      </c>
      <c r="R112" s="83">
        <v>27157.860000006553</v>
      </c>
      <c r="S112" s="83">
        <v>27264.168000031339</v>
      </c>
      <c r="T112" s="83">
        <v>27175.558000001132</v>
      </c>
      <c r="U112" s="83">
        <v>27312.12800006567</v>
      </c>
      <c r="V112" s="83">
        <v>27641.475999969487</v>
      </c>
      <c r="W112" s="83">
        <v>27842.527899980407</v>
      </c>
      <c r="X112" s="83">
        <v>28000.334000023235</v>
      </c>
      <c r="Y112" s="83">
        <v>27735.505899945223</v>
      </c>
      <c r="Z112" s="83">
        <v>664573.18379994214</v>
      </c>
      <c r="AA112" s="60"/>
      <c r="AB112" s="60"/>
    </row>
    <row r="113" spans="1:28" s="1" customFormat="1" x14ac:dyDescent="0.2">
      <c r="A113" s="2" t="s">
        <v>48</v>
      </c>
      <c r="B113" s="83">
        <v>71179.198322668381</v>
      </c>
      <c r="C113" s="83">
        <v>71411.446179603721</v>
      </c>
      <c r="D113" s="83">
        <v>71539.754664467851</v>
      </c>
      <c r="E113" s="83">
        <v>71502.566773051163</v>
      </c>
      <c r="F113" s="83">
        <v>71141.06440911573</v>
      </c>
      <c r="G113" s="83">
        <v>71967.348872385483</v>
      </c>
      <c r="H113" s="83">
        <v>71479.284452018997</v>
      </c>
      <c r="I113" s="83">
        <v>70910.991441876933</v>
      </c>
      <c r="J113" s="83">
        <v>71962.554753454446</v>
      </c>
      <c r="K113" s="83">
        <v>72246.840731268123</v>
      </c>
      <c r="L113" s="83">
        <v>71842.14006559868</v>
      </c>
      <c r="M113" s="83">
        <v>71446.284948337779</v>
      </c>
      <c r="N113" s="83">
        <v>72440.580879092726</v>
      </c>
      <c r="O113" s="83">
        <v>72327.551707160135</v>
      </c>
      <c r="P113" s="83">
        <v>72444.965074604552</v>
      </c>
      <c r="Q113" s="83">
        <v>72394.125667330387</v>
      </c>
      <c r="R113" s="83">
        <v>73324.079875833675</v>
      </c>
      <c r="S113" s="83">
        <v>73387.659816004016</v>
      </c>
      <c r="T113" s="83">
        <v>73065.071143047855</v>
      </c>
      <c r="U113" s="83">
        <v>73127.209866837336</v>
      </c>
      <c r="V113" s="83">
        <v>72687.012191688627</v>
      </c>
      <c r="W113" s="83">
        <v>72472.981576286707</v>
      </c>
      <c r="X113" s="83">
        <v>72555.967946070858</v>
      </c>
      <c r="Y113" s="83">
        <v>72091.653282053914</v>
      </c>
      <c r="Z113" s="83">
        <v>1719239.1070925468</v>
      </c>
      <c r="AA113" s="60"/>
      <c r="AB113" s="60"/>
    </row>
    <row r="114" spans="1:28" s="1" customFormat="1" ht="15" x14ac:dyDescent="0.2">
      <c r="A114" s="79" t="s">
        <v>49</v>
      </c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36"/>
      <c r="AB114" s="36"/>
    </row>
    <row r="115" spans="1:28" s="1" customFormat="1" x14ac:dyDescent="0.2">
      <c r="A115" s="33" t="s">
        <v>46</v>
      </c>
      <c r="B115" s="83">
        <v>1487.8198771445345</v>
      </c>
      <c r="C115" s="83">
        <v>1484.1902923460088</v>
      </c>
      <c r="D115" s="83">
        <v>1484.9370799514072</v>
      </c>
      <c r="E115" s="83">
        <v>1513.0459492078546</v>
      </c>
      <c r="F115" s="83">
        <v>1524.5849300775633</v>
      </c>
      <c r="G115" s="83">
        <v>1524.2964477227786</v>
      </c>
      <c r="H115" s="83">
        <v>1523.5225987752303</v>
      </c>
      <c r="I115" s="83">
        <v>1630.2042728063714</v>
      </c>
      <c r="J115" s="83">
        <v>1632.2481299538274</v>
      </c>
      <c r="K115" s="83">
        <v>1745.7865527297636</v>
      </c>
      <c r="L115" s="83">
        <v>1727.3574961177912</v>
      </c>
      <c r="M115" s="83">
        <v>1661.0604832725071</v>
      </c>
      <c r="N115" s="83">
        <v>1682.8183194563906</v>
      </c>
      <c r="O115" s="83">
        <v>1685.1169945866341</v>
      </c>
      <c r="P115" s="83">
        <v>1618.6230830664972</v>
      </c>
      <c r="Q115" s="83">
        <v>1709.3979887309106</v>
      </c>
      <c r="R115" s="83">
        <v>1719.1293302066695</v>
      </c>
      <c r="S115" s="83">
        <v>1692.1449856226311</v>
      </c>
      <c r="T115" s="83">
        <v>1645.9976066137742</v>
      </c>
      <c r="U115" s="83">
        <v>1631.1282483593677</v>
      </c>
      <c r="V115" s="83">
        <v>1637.4698270712747</v>
      </c>
      <c r="W115" s="83">
        <v>1667.2063241216119</v>
      </c>
      <c r="X115" s="83">
        <v>1605.7779517251049</v>
      </c>
      <c r="Y115" s="83">
        <v>1616.287415040337</v>
      </c>
      <c r="Z115" s="83">
        <v>38850.152184706843</v>
      </c>
      <c r="AA115" s="59">
        <v>1618.7563410294517</v>
      </c>
      <c r="AB115" s="59">
        <v>1745.7865527297636</v>
      </c>
    </row>
    <row r="116" spans="1:28" s="1" customFormat="1" x14ac:dyDescent="0.2">
      <c r="A116" s="33" t="s">
        <v>51</v>
      </c>
      <c r="B116" s="83">
        <v>758.00771043544592</v>
      </c>
      <c r="C116" s="83">
        <v>758.65136259661551</v>
      </c>
      <c r="D116" s="83">
        <v>763.06508244019085</v>
      </c>
      <c r="E116" s="83">
        <v>775.54781272449122</v>
      </c>
      <c r="F116" s="83">
        <v>778.47536959024183</v>
      </c>
      <c r="G116" s="83">
        <v>781.30167684244589</v>
      </c>
      <c r="H116" s="83">
        <v>758.08431801842835</v>
      </c>
      <c r="I116" s="83">
        <v>833.86446588892409</v>
      </c>
      <c r="J116" s="83">
        <v>830.54103709864455</v>
      </c>
      <c r="K116" s="83">
        <v>881.67772600540161</v>
      </c>
      <c r="L116" s="83">
        <v>863.09771388877959</v>
      </c>
      <c r="M116" s="83">
        <v>822.33063307455711</v>
      </c>
      <c r="N116" s="83">
        <v>837.47880877488387</v>
      </c>
      <c r="O116" s="83">
        <v>1219.1282144818065</v>
      </c>
      <c r="P116" s="83">
        <v>40.001319996485961</v>
      </c>
      <c r="Q116" s="83">
        <v>1229.4435315784808</v>
      </c>
      <c r="R116" s="83">
        <v>849.84895997263823</v>
      </c>
      <c r="S116" s="83">
        <v>829.81170256120333</v>
      </c>
      <c r="T116" s="83">
        <v>813.33205438191385</v>
      </c>
      <c r="U116" s="83">
        <v>795.47647657240429</v>
      </c>
      <c r="V116" s="83">
        <v>401.98997649920892</v>
      </c>
      <c r="W116" s="83">
        <v>1214.9196629338662</v>
      </c>
      <c r="X116" s="83">
        <v>774.04172308662282</v>
      </c>
      <c r="Y116" s="83">
        <v>817.35966861868019</v>
      </c>
      <c r="Z116" s="83">
        <v>19427.47700806236</v>
      </c>
      <c r="AA116" s="60"/>
      <c r="AB116" s="60"/>
    </row>
    <row r="117" spans="1:28" s="1" customFormat="1" x14ac:dyDescent="0.2">
      <c r="A117" s="2" t="s">
        <v>48</v>
      </c>
      <c r="B117" s="83">
        <v>1682.0336786582461</v>
      </c>
      <c r="C117" s="83">
        <v>1678.4683256338594</v>
      </c>
      <c r="D117" s="83">
        <v>1681.3996277377801</v>
      </c>
      <c r="E117" s="83">
        <v>1711.5862976203287</v>
      </c>
      <c r="F117" s="83">
        <v>1724.1336644177186</v>
      </c>
      <c r="G117" s="83">
        <v>1725.6798305108819</v>
      </c>
      <c r="H117" s="83">
        <v>1714.0944665064353</v>
      </c>
      <c r="I117" s="83">
        <v>1844.4785833681701</v>
      </c>
      <c r="J117" s="83">
        <v>1844.3534566997507</v>
      </c>
      <c r="K117" s="83">
        <v>1968.9756597428266</v>
      </c>
      <c r="L117" s="83">
        <v>1945.3075810134274</v>
      </c>
      <c r="M117" s="83">
        <v>1867.4594141368002</v>
      </c>
      <c r="N117" s="83">
        <v>1893.8358640808353</v>
      </c>
      <c r="O117" s="83">
        <v>2086.0756592550065</v>
      </c>
      <c r="P117" s="83">
        <v>1816.1214422150672</v>
      </c>
      <c r="Q117" s="83">
        <v>2112.196714979948</v>
      </c>
      <c r="R117" s="83">
        <v>1932.0704917048477</v>
      </c>
      <c r="S117" s="83">
        <v>1898.5641892012006</v>
      </c>
      <c r="T117" s="83">
        <v>1849.7274739578429</v>
      </c>
      <c r="U117" s="83">
        <v>1831.7478223398509</v>
      </c>
      <c r="V117" s="83">
        <v>1761.546594735202</v>
      </c>
      <c r="W117" s="83">
        <v>2069.2573539299137</v>
      </c>
      <c r="X117" s="83">
        <v>1795.8715745180573</v>
      </c>
      <c r="Y117" s="83">
        <v>1824.3941780547507</v>
      </c>
      <c r="Z117" s="83">
        <v>43436.864385837907</v>
      </c>
      <c r="AA117" s="60"/>
      <c r="AB117" s="60"/>
    </row>
    <row r="118" spans="1:28" s="1" customFormat="1" ht="15" x14ac:dyDescent="0.2">
      <c r="A118" s="79" t="s">
        <v>50</v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36"/>
      <c r="AB118" s="36"/>
    </row>
    <row r="119" spans="1:28" s="1" customFormat="1" x14ac:dyDescent="0.2">
      <c r="A119" s="33" t="s">
        <v>46</v>
      </c>
      <c r="B119" s="83">
        <v>6828.2808660250812</v>
      </c>
      <c r="C119" s="83">
        <v>6869.1150666794665</v>
      </c>
      <c r="D119" s="83">
        <v>6933.9165867155334</v>
      </c>
      <c r="E119" s="83">
        <v>6932.0986224847811</v>
      </c>
      <c r="F119" s="83">
        <v>7508.5539604378373</v>
      </c>
      <c r="G119" s="83">
        <v>7917.8602988950197</v>
      </c>
      <c r="H119" s="83">
        <v>7874.0952057659124</v>
      </c>
      <c r="I119" s="83">
        <v>8176.6555607696664</v>
      </c>
      <c r="J119" s="83">
        <v>8075.0452974828822</v>
      </c>
      <c r="K119" s="83">
        <v>8724.9898097508631</v>
      </c>
      <c r="L119" s="83">
        <v>8829.8097983015268</v>
      </c>
      <c r="M119" s="83">
        <v>8290.2729774679829</v>
      </c>
      <c r="N119" s="83">
        <v>8645.7986991100006</v>
      </c>
      <c r="O119" s="83">
        <v>8711.0852510664663</v>
      </c>
      <c r="P119" s="83">
        <v>8597.9833542592951</v>
      </c>
      <c r="Q119" s="83">
        <v>8890.6932660529656</v>
      </c>
      <c r="R119" s="83">
        <v>9402.3833125107194</v>
      </c>
      <c r="S119" s="83">
        <v>9367.2758272649335</v>
      </c>
      <c r="T119" s="83">
        <v>9198.165042332861</v>
      </c>
      <c r="U119" s="83">
        <v>8847.0357613235683</v>
      </c>
      <c r="V119" s="83">
        <v>8685.8593822287621</v>
      </c>
      <c r="W119" s="83">
        <v>8298.296585851127</v>
      </c>
      <c r="X119" s="83">
        <v>7865.3615226922821</v>
      </c>
      <c r="Y119" s="83">
        <v>7618.079862396602</v>
      </c>
      <c r="Z119" s="83">
        <v>197088.71191786614</v>
      </c>
      <c r="AA119" s="59">
        <v>8212.0296632444224</v>
      </c>
      <c r="AB119" s="59">
        <v>9402.3833125107194</v>
      </c>
    </row>
    <row r="120" spans="1:28" s="1" customFormat="1" x14ac:dyDescent="0.2">
      <c r="A120" s="33" t="s">
        <v>51</v>
      </c>
      <c r="B120" s="83">
        <v>3426.3396763397482</v>
      </c>
      <c r="C120" s="83">
        <v>3617.9170866701947</v>
      </c>
      <c r="D120" s="83">
        <v>3780.5650226954826</v>
      </c>
      <c r="E120" s="83">
        <v>3682.1669423681624</v>
      </c>
      <c r="F120" s="83">
        <v>3880.5994782562334</v>
      </c>
      <c r="G120" s="83">
        <v>3538.9095643776486</v>
      </c>
      <c r="H120" s="83">
        <v>3194.5790631722275</v>
      </c>
      <c r="I120" s="83">
        <v>3566.7638584314896</v>
      </c>
      <c r="J120" s="83">
        <v>3505.9826136019387</v>
      </c>
      <c r="K120" s="83">
        <v>4093.6786953714118</v>
      </c>
      <c r="L120" s="83">
        <v>4343.5504890590064</v>
      </c>
      <c r="M120" s="83">
        <v>3856.5624376271362</v>
      </c>
      <c r="N120" s="83">
        <v>4301.809484485284</v>
      </c>
      <c r="O120" s="83">
        <v>4409.376188093378</v>
      </c>
      <c r="P120" s="83">
        <v>4143.9751448282341</v>
      </c>
      <c r="Q120" s="83">
        <v>4115.6762963436649</v>
      </c>
      <c r="R120" s="83">
        <v>4209.3659218808079</v>
      </c>
      <c r="S120" s="83">
        <v>4197.3302050024331</v>
      </c>
      <c r="T120" s="83">
        <v>4133.9368732685789</v>
      </c>
      <c r="U120" s="83">
        <v>3709.6184687305613</v>
      </c>
      <c r="V120" s="83">
        <v>3869.6315602377413</v>
      </c>
      <c r="W120" s="83">
        <v>3955.410522206223</v>
      </c>
      <c r="X120" s="83">
        <v>4085.0162374771608</v>
      </c>
      <c r="Y120" s="83">
        <v>4129.5881243269514</v>
      </c>
      <c r="Z120" s="83">
        <v>93748.349954851699</v>
      </c>
      <c r="AA120" s="60"/>
      <c r="AB120" s="60"/>
    </row>
    <row r="121" spans="1:28" s="1" customFormat="1" x14ac:dyDescent="0.2">
      <c r="A121" s="2" t="s">
        <v>48</v>
      </c>
      <c r="B121" s="83">
        <v>7844.1572079775797</v>
      </c>
      <c r="C121" s="83">
        <v>8000.2469633088331</v>
      </c>
      <c r="D121" s="83">
        <v>8146.7700736318766</v>
      </c>
      <c r="E121" s="83">
        <v>8068.0350132150243</v>
      </c>
      <c r="F121" s="83">
        <v>8698.1114947187161</v>
      </c>
      <c r="G121" s="83">
        <v>8912.3999349269143</v>
      </c>
      <c r="H121" s="83">
        <v>8710.8887103103789</v>
      </c>
      <c r="I121" s="83">
        <v>9196.0699836021267</v>
      </c>
      <c r="J121" s="83">
        <v>9064.52113643751</v>
      </c>
      <c r="K121" s="83">
        <v>9937.640010167308</v>
      </c>
      <c r="L121" s="83">
        <v>10171.657021314846</v>
      </c>
      <c r="M121" s="83">
        <v>9425.2320290248535</v>
      </c>
      <c r="N121" s="83">
        <v>9995.0830836802088</v>
      </c>
      <c r="O121" s="83">
        <v>10108.388953380156</v>
      </c>
      <c r="P121" s="83">
        <v>9872.6186715676376</v>
      </c>
      <c r="Q121" s="83">
        <v>10140.511902891907</v>
      </c>
      <c r="R121" s="83">
        <v>10721.768372920316</v>
      </c>
      <c r="S121" s="83">
        <v>10656.930787991882</v>
      </c>
      <c r="T121" s="83">
        <v>10472.795710481179</v>
      </c>
      <c r="U121" s="83">
        <v>9915.9185874127816</v>
      </c>
      <c r="V121" s="83">
        <v>9877.0801592761673</v>
      </c>
      <c r="W121" s="83">
        <v>9515.7899362628305</v>
      </c>
      <c r="X121" s="83">
        <v>9171.4770924132827</v>
      </c>
      <c r="Y121" s="83">
        <v>8955.1161414030357</v>
      </c>
      <c r="Z121" s="83">
        <v>218940.41773331151</v>
      </c>
      <c r="AA121" s="60"/>
      <c r="AB121" s="60"/>
    </row>
    <row r="122" spans="1:28" s="1" customFormat="1" ht="15" x14ac:dyDescent="0.2">
      <c r="A122" s="80" t="s">
        <v>62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6"/>
      <c r="AB122" s="36"/>
    </row>
    <row r="123" spans="1:28" s="1" customFormat="1" x14ac:dyDescent="0.2">
      <c r="A123" s="33" t="s">
        <v>46</v>
      </c>
      <c r="B123" s="83">
        <v>56445.695556853425</v>
      </c>
      <c r="C123" s="83">
        <v>56677.626540865189</v>
      </c>
      <c r="D123" s="83">
        <v>56695.794533395972</v>
      </c>
      <c r="E123" s="83">
        <v>56712.405428238686</v>
      </c>
      <c r="F123" s="83">
        <v>55902.253209459472</v>
      </c>
      <c r="G123" s="83">
        <v>56395.051353344083</v>
      </c>
      <c r="H123" s="83">
        <v>56199.362395636155</v>
      </c>
      <c r="I123" s="83">
        <v>55374.312166401905</v>
      </c>
      <c r="J123" s="83">
        <v>56311.434972482042</v>
      </c>
      <c r="K123" s="83">
        <v>55614.357837492164</v>
      </c>
      <c r="L123" s="83">
        <v>55144.002905551351</v>
      </c>
      <c r="M123" s="83">
        <v>55671.822539432484</v>
      </c>
      <c r="N123" s="83">
        <v>56089.678781382892</v>
      </c>
      <c r="O123" s="83">
        <v>55821.975754354251</v>
      </c>
      <c r="P123" s="83">
        <v>56283.221462748232</v>
      </c>
      <c r="Q123" s="83">
        <v>55910.222945094538</v>
      </c>
      <c r="R123" s="83">
        <v>56371.813457298966</v>
      </c>
      <c r="S123" s="83">
        <v>56471.693287137365</v>
      </c>
      <c r="T123" s="83">
        <v>56422.913350859199</v>
      </c>
      <c r="U123" s="83">
        <v>56796.54189052718</v>
      </c>
      <c r="V123" s="83">
        <v>56256.05669066502</v>
      </c>
      <c r="W123" s="83">
        <v>56280.305289993652</v>
      </c>
      <c r="X123" s="83">
        <v>56824.324825550502</v>
      </c>
      <c r="Y123" s="83">
        <v>56699.748722650897</v>
      </c>
      <c r="Z123" s="83">
        <v>1349372.6158974157</v>
      </c>
      <c r="AA123" s="59">
        <v>56223.858995725655</v>
      </c>
      <c r="AB123" s="59">
        <v>56824.324825550502</v>
      </c>
    </row>
    <row r="124" spans="1:28" s="1" customFormat="1" x14ac:dyDescent="0.2">
      <c r="A124" s="33" t="s">
        <v>51</v>
      </c>
      <c r="B124" s="83">
        <v>24150.36661320534</v>
      </c>
      <c r="C124" s="83">
        <v>23946.189450730089</v>
      </c>
      <c r="D124" s="83">
        <v>23930.731994848706</v>
      </c>
      <c r="E124" s="83">
        <v>23870.181244912481</v>
      </c>
      <c r="F124" s="83">
        <v>23259.031252156376</v>
      </c>
      <c r="G124" s="83">
        <v>23628.308758801144</v>
      </c>
      <c r="H124" s="83">
        <v>23454.278618792818</v>
      </c>
      <c r="I124" s="83">
        <v>22581.027675673417</v>
      </c>
      <c r="J124" s="83">
        <v>23282.79634935264</v>
      </c>
      <c r="K124" s="83">
        <v>22906.369578602971</v>
      </c>
      <c r="L124" s="83">
        <v>22562.581696975136</v>
      </c>
      <c r="M124" s="83">
        <v>22554.012829402294</v>
      </c>
      <c r="N124" s="83">
        <v>22601.025806685015</v>
      </c>
      <c r="O124" s="83">
        <v>22296.423597473979</v>
      </c>
      <c r="P124" s="83">
        <v>23220.793535146189</v>
      </c>
      <c r="Q124" s="83">
        <v>21810.358172003289</v>
      </c>
      <c r="R124" s="83">
        <v>22098.645118153105</v>
      </c>
      <c r="S124" s="83">
        <v>22237.026092467702</v>
      </c>
      <c r="T124" s="83">
        <v>22228.289072350639</v>
      </c>
      <c r="U124" s="83">
        <v>22807.033054762702</v>
      </c>
      <c r="V124" s="83">
        <v>23369.854463232539</v>
      </c>
      <c r="W124" s="83">
        <v>22672.19771484032</v>
      </c>
      <c r="X124" s="83">
        <v>23141.276039459452</v>
      </c>
      <c r="Y124" s="83">
        <v>22788.55810699959</v>
      </c>
      <c r="Z124" s="83">
        <v>551397.35683702782</v>
      </c>
      <c r="AA124" s="60"/>
      <c r="AB124" s="60"/>
    </row>
    <row r="125" spans="1:28" x14ac:dyDescent="0.2">
      <c r="A125" s="2" t="s">
        <v>48</v>
      </c>
      <c r="B125" s="83">
        <v>61628.989439679768</v>
      </c>
      <c r="C125" s="83">
        <v>61705.986225870227</v>
      </c>
      <c r="D125" s="83">
        <v>61682.785895669309</v>
      </c>
      <c r="E125" s="83">
        <v>61698.129969981601</v>
      </c>
      <c r="F125" s="83">
        <v>60694.014268541803</v>
      </c>
      <c r="G125" s="83">
        <v>61322.957130753697</v>
      </c>
      <c r="H125" s="83">
        <v>61054.920832953605</v>
      </c>
      <c r="I125" s="83">
        <v>59857.207899451787</v>
      </c>
      <c r="J125" s="83">
        <v>61057.016423404384</v>
      </c>
      <c r="K125" s="83">
        <v>60301.258743828723</v>
      </c>
      <c r="L125" s="83">
        <v>59697.087291772827</v>
      </c>
      <c r="M125" s="83">
        <v>60155.989589439938</v>
      </c>
      <c r="N125" s="83">
        <v>60558.556515698438</v>
      </c>
      <c r="O125" s="83">
        <v>60159.918396081077</v>
      </c>
      <c r="P125" s="83">
        <v>61148.209490296053</v>
      </c>
      <c r="Q125" s="83">
        <v>60174.919346324794</v>
      </c>
      <c r="R125" s="83">
        <v>60683.716047954556</v>
      </c>
      <c r="S125" s="83">
        <v>60861.77352861777</v>
      </c>
      <c r="T125" s="83">
        <v>60772.172609276182</v>
      </c>
      <c r="U125" s="83">
        <v>61412.852814489233</v>
      </c>
      <c r="V125" s="83">
        <v>61189.190319965259</v>
      </c>
      <c r="W125" s="83">
        <v>60910.368447610708</v>
      </c>
      <c r="X125" s="83">
        <v>61575.995204120933</v>
      </c>
      <c r="Y125" s="83">
        <v>61288.93745770392</v>
      </c>
      <c r="Z125" s="83">
        <v>1458413.8564665215</v>
      </c>
      <c r="AA125" s="60"/>
      <c r="AB125" s="60"/>
    </row>
    <row r="126" spans="1:28" x14ac:dyDescent="0.2">
      <c r="A126" s="1"/>
      <c r="B126" s="21"/>
      <c r="C126" s="21"/>
      <c r="D126" s="21"/>
      <c r="E126" s="21"/>
      <c r="F126" s="21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60"/>
      <c r="AB126" s="60"/>
    </row>
    <row r="127" spans="1:28" x14ac:dyDescent="0.2">
      <c r="A127" s="1"/>
      <c r="B127" s="21"/>
      <c r="C127" s="21"/>
      <c r="D127" s="21"/>
      <c r="E127" s="21"/>
      <c r="F127" s="21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60"/>
      <c r="AB127" s="60"/>
    </row>
    <row r="128" spans="1:28" ht="18" x14ac:dyDescent="0.25">
      <c r="G128" s="60"/>
      <c r="H128" s="60"/>
      <c r="I128" s="60"/>
      <c r="J128" s="60"/>
      <c r="K128" s="60"/>
      <c r="L128" s="60"/>
      <c r="M128" s="41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39"/>
      <c r="AA128" s="37"/>
      <c r="AB128" s="37"/>
    </row>
    <row r="129" spans="1:32" s="1" customFormat="1" ht="15" x14ac:dyDescent="0.2">
      <c r="A129" s="31" t="s">
        <v>14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37"/>
      <c r="AB129" s="37"/>
    </row>
    <row r="130" spans="1:32" s="48" customFormat="1" x14ac:dyDescent="0.2">
      <c r="A130" s="33" t="s">
        <v>2</v>
      </c>
      <c r="B130" s="83">
        <v>57933.515433997956</v>
      </c>
      <c r="C130" s="83">
        <v>58161.816833211204</v>
      </c>
      <c r="D130" s="83">
        <v>58180.73161334738</v>
      </c>
      <c r="E130" s="83">
        <v>58225.451377446538</v>
      </c>
      <c r="F130" s="83">
        <v>57426.838139537038</v>
      </c>
      <c r="G130" s="83">
        <v>57919.347801066855</v>
      </c>
      <c r="H130" s="83">
        <v>57722.884994411375</v>
      </c>
      <c r="I130" s="83">
        <v>57004.516439208273</v>
      </c>
      <c r="J130" s="83">
        <v>57943.683102435869</v>
      </c>
      <c r="K130" s="83">
        <v>57360.144390221925</v>
      </c>
      <c r="L130" s="83">
        <v>56871.360401669146</v>
      </c>
      <c r="M130" s="83">
        <v>57332.883022704984</v>
      </c>
      <c r="N130" s="83">
        <v>57772.497100839275</v>
      </c>
      <c r="O130" s="83">
        <v>57507.092748940879</v>
      </c>
      <c r="P130" s="83">
        <v>57901.844545814733</v>
      </c>
      <c r="Q130" s="83">
        <v>57619.620933825448</v>
      </c>
      <c r="R130" s="83">
        <v>58090.942787505643</v>
      </c>
      <c r="S130" s="83">
        <v>58163.838272759996</v>
      </c>
      <c r="T130" s="83">
        <v>58068.910957472974</v>
      </c>
      <c r="U130" s="83">
        <v>58427.670138886548</v>
      </c>
      <c r="V130" s="83">
        <v>57893.526517736289</v>
      </c>
      <c r="W130" s="83">
        <v>57947.511614115254</v>
      </c>
      <c r="X130" s="83">
        <v>58430.102777275606</v>
      </c>
      <c r="Y130" s="83">
        <v>58316.036137691241</v>
      </c>
      <c r="Z130" s="83">
        <v>1388222.7680821219</v>
      </c>
      <c r="AA130" s="59">
        <v>57842.61533675508</v>
      </c>
      <c r="AB130" s="59">
        <v>58430.102777275606</v>
      </c>
      <c r="AF130" s="48">
        <f>AD130-AE130</f>
        <v>0</v>
      </c>
    </row>
    <row r="131" spans="1:32" s="48" customFormat="1" x14ac:dyDescent="0.2">
      <c r="A131" s="33" t="s">
        <v>0</v>
      </c>
      <c r="B131" s="83">
        <v>24908.374323640786</v>
      </c>
      <c r="C131" s="83">
        <v>24704.840813326708</v>
      </c>
      <c r="D131" s="83">
        <v>24693.797077288895</v>
      </c>
      <c r="E131" s="83">
        <v>24645.729057636974</v>
      </c>
      <c r="F131" s="83">
        <v>24037.506621746616</v>
      </c>
      <c r="G131" s="83">
        <v>24409.61043564359</v>
      </c>
      <c r="H131" s="83">
        <v>24212.362936811249</v>
      </c>
      <c r="I131" s="83">
        <v>23414.892141562341</v>
      </c>
      <c r="J131" s="83">
        <v>24113.337386451283</v>
      </c>
      <c r="K131" s="83">
        <v>23788.047304608372</v>
      </c>
      <c r="L131" s="83">
        <v>23425.679410863915</v>
      </c>
      <c r="M131" s="83">
        <v>23376.343462476852</v>
      </c>
      <c r="N131" s="83">
        <v>23438.504615459897</v>
      </c>
      <c r="O131" s="83">
        <v>23515.551811955786</v>
      </c>
      <c r="P131" s="83">
        <v>23260.794855142674</v>
      </c>
      <c r="Q131" s="83">
        <v>23039.801703581768</v>
      </c>
      <c r="R131" s="83">
        <v>22948.494078125746</v>
      </c>
      <c r="S131" s="83">
        <v>23066.837795028907</v>
      </c>
      <c r="T131" s="83">
        <v>23041.621126732553</v>
      </c>
      <c r="U131" s="83">
        <v>23602.509531335108</v>
      </c>
      <c r="V131" s="83">
        <v>23771.844439731747</v>
      </c>
      <c r="W131" s="83">
        <v>23887.117377774182</v>
      </c>
      <c r="X131" s="83">
        <v>23915.317762546074</v>
      </c>
      <c r="Y131" s="83">
        <v>23605.917775618273</v>
      </c>
      <c r="Z131" s="83">
        <v>570824.83384509047</v>
      </c>
      <c r="AA131" s="60"/>
      <c r="AB131" s="60"/>
    </row>
    <row r="132" spans="1:32" s="48" customFormat="1" x14ac:dyDescent="0.2">
      <c r="A132" s="2" t="s">
        <v>48</v>
      </c>
      <c r="B132" s="83">
        <v>63335.041114690801</v>
      </c>
      <c r="C132" s="83">
        <v>63411.199216294888</v>
      </c>
      <c r="D132" s="83">
        <v>63392.984590835971</v>
      </c>
      <c r="E132" s="83">
        <v>63434.531759836136</v>
      </c>
      <c r="F132" s="83">
        <v>62442.952914397014</v>
      </c>
      <c r="G132" s="83">
        <v>63054.948937458568</v>
      </c>
      <c r="H132" s="83">
        <v>62768.39574170862</v>
      </c>
      <c r="I132" s="83">
        <v>61714.92145827481</v>
      </c>
      <c r="J132" s="83">
        <v>62898.033617016932</v>
      </c>
      <c r="K132" s="83">
        <v>62309.200721100817</v>
      </c>
      <c r="L132" s="83">
        <v>61670.483044283836</v>
      </c>
      <c r="M132" s="83">
        <v>62021.052919312926</v>
      </c>
      <c r="N132" s="83">
        <v>62445.497795412521</v>
      </c>
      <c r="O132" s="83">
        <v>62219.16275377998</v>
      </c>
      <c r="P132" s="83">
        <v>62572.346403036914</v>
      </c>
      <c r="Q132" s="83">
        <v>62253.61376443848</v>
      </c>
      <c r="R132" s="83">
        <v>62602.311502913362</v>
      </c>
      <c r="S132" s="83">
        <v>62730.729028012138</v>
      </c>
      <c r="T132" s="83">
        <v>62592.275432566676</v>
      </c>
      <c r="U132" s="83">
        <v>63211.291279424557</v>
      </c>
      <c r="V132" s="83">
        <v>62809.932032412456</v>
      </c>
      <c r="W132" s="83">
        <v>62957.191640023877</v>
      </c>
      <c r="X132" s="83">
        <v>63384.490853657575</v>
      </c>
      <c r="Y132" s="83">
        <v>63136.537140650878</v>
      </c>
      <c r="Z132" s="83">
        <v>1500298.6893592353</v>
      </c>
      <c r="AA132" s="60"/>
      <c r="AB132" s="60"/>
    </row>
    <row r="133" spans="1:32" s="1" customFormat="1" ht="14.25" customHeight="1" x14ac:dyDescent="0.2">
      <c r="A133" s="6"/>
      <c r="B133" s="57"/>
      <c r="C133" s="57"/>
      <c r="D133" s="57"/>
      <c r="E133" s="57"/>
      <c r="F133" s="57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</row>
    <row r="134" spans="1:32" s="1" customFormat="1" ht="14.25" customHeight="1" x14ac:dyDescent="0.2">
      <c r="A134" s="6"/>
      <c r="B134" s="57"/>
      <c r="C134" s="57"/>
      <c r="D134" s="57"/>
      <c r="E134" s="57"/>
      <c r="F134" s="57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</row>
    <row r="135" spans="1:32" s="1" customFormat="1" ht="14.25" customHeight="1" x14ac:dyDescent="0.2">
      <c r="A135" s="6"/>
      <c r="B135" s="57"/>
      <c r="C135" s="57"/>
      <c r="D135" s="57"/>
      <c r="E135" s="57"/>
      <c r="F135" s="57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37"/>
      <c r="AB135" s="37"/>
    </row>
    <row r="136" spans="1:32" s="1" customFormat="1" ht="14.25" customHeight="1" x14ac:dyDescent="0.2">
      <c r="A136" s="6"/>
      <c r="B136" s="57"/>
      <c r="C136" s="57"/>
      <c r="D136" s="57"/>
      <c r="E136" s="57"/>
      <c r="F136" s="57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37"/>
      <c r="AB136" s="37"/>
    </row>
    <row r="137" spans="1:32" s="6" customFormat="1" ht="30" customHeight="1" x14ac:dyDescent="0.2">
      <c r="A137" s="78" t="s">
        <v>75</v>
      </c>
      <c r="B137" s="57"/>
      <c r="C137" s="57"/>
      <c r="D137" s="57"/>
      <c r="E137" s="57"/>
      <c r="F137" s="57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39"/>
      <c r="AA137" s="37"/>
      <c r="AB137" s="37"/>
    </row>
    <row r="138" spans="1:32" s="6" customFormat="1" x14ac:dyDescent="0.2">
      <c r="A138" s="18"/>
      <c r="B138" s="57"/>
      <c r="C138" s="57"/>
      <c r="D138" s="57"/>
      <c r="E138" s="57"/>
      <c r="F138" s="57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39"/>
      <c r="AA138" s="37"/>
      <c r="AB138" s="37"/>
    </row>
    <row r="139" spans="1:32" s="6" customFormat="1" ht="15" x14ac:dyDescent="0.2">
      <c r="A139" s="79" t="s">
        <v>16</v>
      </c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29"/>
      <c r="AB139" s="29"/>
    </row>
    <row r="140" spans="1:32" s="1" customFormat="1" ht="15" x14ac:dyDescent="0.2">
      <c r="A140" s="79" t="s">
        <v>17</v>
      </c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37"/>
      <c r="AB140" s="37"/>
    </row>
    <row r="141" spans="1:32" s="48" customFormat="1" x14ac:dyDescent="0.2">
      <c r="A141" s="33" t="s">
        <v>46</v>
      </c>
      <c r="B141" s="83">
        <v>19742.800000036368</v>
      </c>
      <c r="C141" s="83">
        <v>20112.400000023626</v>
      </c>
      <c r="D141" s="83">
        <v>20587.599999984377</v>
      </c>
      <c r="E141" s="83">
        <v>20640.399999971123</v>
      </c>
      <c r="F141" s="83">
        <v>20477.600000042003</v>
      </c>
      <c r="G141" s="83">
        <v>21076.000000011845</v>
      </c>
      <c r="H141" s="83">
        <v>20574.399999957677</v>
      </c>
      <c r="I141" s="83">
        <v>20187.200000014855</v>
      </c>
      <c r="J141" s="83">
        <v>19716.400000022986</v>
      </c>
      <c r="K141" s="83">
        <v>19835.199999943143</v>
      </c>
      <c r="L141" s="83">
        <v>19795.600000023114</v>
      </c>
      <c r="M141" s="83">
        <v>19901.199999996606</v>
      </c>
      <c r="N141" s="83">
        <v>19672.40000005404</v>
      </c>
      <c r="O141" s="83">
        <v>19865.999999965425</v>
      </c>
      <c r="P141" s="83">
        <v>20834.000000002561</v>
      </c>
      <c r="Q141" s="83">
        <v>20772.399999998015</v>
      </c>
      <c r="R141" s="83">
        <v>20807.599999989179</v>
      </c>
      <c r="S141" s="83">
        <v>19799.999999991996</v>
      </c>
      <c r="T141" s="83">
        <v>19712.000000014086</v>
      </c>
      <c r="U141" s="83">
        <v>19848.399999969843</v>
      </c>
      <c r="V141" s="83">
        <v>19003.600000021834</v>
      </c>
      <c r="W141" s="83">
        <v>19307.199999995646</v>
      </c>
      <c r="X141" s="83">
        <v>19395.199999973556</v>
      </c>
      <c r="Y141" s="83">
        <v>19201.600000022154</v>
      </c>
      <c r="Z141" s="83">
        <v>480867.20000002609</v>
      </c>
      <c r="AA141" s="59">
        <v>20036.133333334419</v>
      </c>
      <c r="AB141" s="59">
        <v>21076.000000011845</v>
      </c>
    </row>
    <row r="142" spans="1:32" s="48" customFormat="1" x14ac:dyDescent="0.2">
      <c r="A142" s="33" t="s">
        <v>51</v>
      </c>
      <c r="B142" s="83">
        <v>9618.400000006659</v>
      </c>
      <c r="C142" s="83">
        <v>9732.7999999979511</v>
      </c>
      <c r="D142" s="83">
        <v>9596.400000002177</v>
      </c>
      <c r="E142" s="83">
        <v>9543.599999995422</v>
      </c>
      <c r="F142" s="83">
        <v>9283.9999999905558</v>
      </c>
      <c r="G142" s="83">
        <v>9521.6000000109489</v>
      </c>
      <c r="H142" s="83">
        <v>9327.9999999995198</v>
      </c>
      <c r="I142" s="83">
        <v>9609.6000000088679</v>
      </c>
      <c r="J142" s="83">
        <v>9279.6000000016647</v>
      </c>
      <c r="K142" s="83">
        <v>9327.9999999995198</v>
      </c>
      <c r="L142" s="83">
        <v>9464.3999999952939</v>
      </c>
      <c r="M142" s="83">
        <v>9420.4000000063388</v>
      </c>
      <c r="N142" s="83">
        <v>9363.1999999906839</v>
      </c>
      <c r="O142" s="83">
        <v>9393.9999999929569</v>
      </c>
      <c r="P142" s="83">
        <v>9407.2000000196567</v>
      </c>
      <c r="Q142" s="83">
        <v>9235.5999999927008</v>
      </c>
      <c r="R142" s="83">
        <v>9257.5999999971827</v>
      </c>
      <c r="S142" s="83">
        <v>9217.9999999971187</v>
      </c>
      <c r="T142" s="83">
        <v>9248.7999999993917</v>
      </c>
      <c r="U142" s="83">
        <v>9279.6000000016647</v>
      </c>
      <c r="V142" s="83">
        <v>8782.3999999964144</v>
      </c>
      <c r="W142" s="83">
        <v>9094.8000000080356</v>
      </c>
      <c r="X142" s="83">
        <v>9310.4000000039377</v>
      </c>
      <c r="Y142" s="83">
        <v>9165.1999999903637</v>
      </c>
      <c r="Z142" s="83">
        <v>224483.60000000498</v>
      </c>
      <c r="AA142" s="60"/>
      <c r="AB142" s="60"/>
    </row>
    <row r="143" spans="1:32" s="48" customFormat="1" x14ac:dyDescent="0.2">
      <c r="A143" s="2" t="s">
        <v>48</v>
      </c>
      <c r="B143" s="83">
        <v>21961.142283623685</v>
      </c>
      <c r="C143" s="83">
        <v>22343.590347142297</v>
      </c>
      <c r="D143" s="83">
        <v>22714.316338366832</v>
      </c>
      <c r="E143" s="83">
        <v>22739.97390321107</v>
      </c>
      <c r="F143" s="83">
        <v>22483.877729643187</v>
      </c>
      <c r="G143" s="83">
        <v>23127.011103052373</v>
      </c>
      <c r="H143" s="83">
        <v>22590.208484169631</v>
      </c>
      <c r="I143" s="83">
        <v>22357.715804633757</v>
      </c>
      <c r="J143" s="83">
        <v>21790.99366988429</v>
      </c>
      <c r="K143" s="83">
        <v>21919.095397341003</v>
      </c>
      <c r="L143" s="83">
        <v>21941.755780265765</v>
      </c>
      <c r="M143" s="83">
        <v>22018.212861174368</v>
      </c>
      <c r="N143" s="83">
        <v>21786.987767976367</v>
      </c>
      <c r="O143" s="83">
        <v>21975.103913258157</v>
      </c>
      <c r="P143" s="83">
        <v>22859.373741213396</v>
      </c>
      <c r="Q143" s="83">
        <v>22732.99164473921</v>
      </c>
      <c r="R143" s="83">
        <v>22774.094395156473</v>
      </c>
      <c r="S143" s="83">
        <v>21840.59349009614</v>
      </c>
      <c r="T143" s="83">
        <v>21773.912038045532</v>
      </c>
      <c r="U143" s="83">
        <v>21910.498824053135</v>
      </c>
      <c r="V143" s="83">
        <v>20934.836104463939</v>
      </c>
      <c r="W143" s="83">
        <v>21342.056107132183</v>
      </c>
      <c r="X143" s="83">
        <v>21514.11934518928</v>
      </c>
      <c r="Y143" s="83">
        <v>21276.802710949643</v>
      </c>
      <c r="Z143" s="83">
        <v>530684.60567914287</v>
      </c>
      <c r="AA143" s="60"/>
      <c r="AB143" s="60"/>
    </row>
    <row r="144" spans="1:32" s="48" customFormat="1" ht="15" x14ac:dyDescent="0.2">
      <c r="A144" s="79" t="s">
        <v>49</v>
      </c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36"/>
      <c r="AB144" s="36"/>
    </row>
    <row r="145" spans="1:28" s="48" customFormat="1" x14ac:dyDescent="0.2">
      <c r="A145" s="33" t="s">
        <v>46</v>
      </c>
      <c r="B145" s="83">
        <v>0</v>
      </c>
      <c r="C145" s="83">
        <v>0</v>
      </c>
      <c r="D145" s="83">
        <v>0</v>
      </c>
      <c r="E145" s="83">
        <v>0</v>
      </c>
      <c r="F145" s="83">
        <v>0</v>
      </c>
      <c r="G145" s="83">
        <v>0</v>
      </c>
      <c r="H145" s="83">
        <v>0</v>
      </c>
      <c r="I145" s="83">
        <v>0</v>
      </c>
      <c r="J145" s="83">
        <v>0</v>
      </c>
      <c r="K145" s="83">
        <v>0</v>
      </c>
      <c r="L145" s="83">
        <v>0</v>
      </c>
      <c r="M145" s="83">
        <v>0</v>
      </c>
      <c r="N145" s="83">
        <v>0</v>
      </c>
      <c r="O145" s="83">
        <v>0</v>
      </c>
      <c r="P145" s="83">
        <v>0</v>
      </c>
      <c r="Q145" s="83">
        <v>0</v>
      </c>
      <c r="R145" s="83">
        <v>0</v>
      </c>
      <c r="S145" s="83">
        <v>0</v>
      </c>
      <c r="T145" s="83">
        <v>0</v>
      </c>
      <c r="U145" s="83">
        <v>0</v>
      </c>
      <c r="V145" s="83">
        <v>0</v>
      </c>
      <c r="W145" s="83">
        <v>0</v>
      </c>
      <c r="X145" s="83">
        <v>0</v>
      </c>
      <c r="Y145" s="83">
        <v>0</v>
      </c>
      <c r="Z145" s="83">
        <v>0</v>
      </c>
      <c r="AA145" s="59">
        <v>0</v>
      </c>
      <c r="AB145" s="59">
        <v>0</v>
      </c>
    </row>
    <row r="146" spans="1:28" s="48" customFormat="1" x14ac:dyDescent="0.2">
      <c r="A146" s="33" t="s">
        <v>51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  <c r="H146" s="83">
        <v>0</v>
      </c>
      <c r="I146" s="83">
        <v>0</v>
      </c>
      <c r="J146" s="83">
        <v>0</v>
      </c>
      <c r="K146" s="83">
        <v>0</v>
      </c>
      <c r="L146" s="83">
        <v>0</v>
      </c>
      <c r="M146" s="83">
        <v>0</v>
      </c>
      <c r="N146" s="83">
        <v>0</v>
      </c>
      <c r="O146" s="83">
        <v>0</v>
      </c>
      <c r="P146" s="83">
        <v>0</v>
      </c>
      <c r="Q146" s="83">
        <v>0</v>
      </c>
      <c r="R146" s="83">
        <v>0</v>
      </c>
      <c r="S146" s="83">
        <v>0</v>
      </c>
      <c r="T146" s="83">
        <v>0</v>
      </c>
      <c r="U146" s="83">
        <v>0</v>
      </c>
      <c r="V146" s="83">
        <v>0</v>
      </c>
      <c r="W146" s="83">
        <v>0</v>
      </c>
      <c r="X146" s="83">
        <v>0</v>
      </c>
      <c r="Y146" s="83">
        <v>0</v>
      </c>
      <c r="Z146" s="83">
        <v>0</v>
      </c>
      <c r="AA146" s="60"/>
      <c r="AB146" s="60"/>
    </row>
    <row r="147" spans="1:28" s="48" customFormat="1" x14ac:dyDescent="0.2">
      <c r="A147" s="2" t="s">
        <v>48</v>
      </c>
      <c r="B147" s="83">
        <v>0</v>
      </c>
      <c r="C147" s="83">
        <v>0</v>
      </c>
      <c r="D147" s="83">
        <v>0</v>
      </c>
      <c r="E147" s="83">
        <v>0</v>
      </c>
      <c r="F147" s="83">
        <v>0</v>
      </c>
      <c r="G147" s="83">
        <v>0</v>
      </c>
      <c r="H147" s="83">
        <v>0</v>
      </c>
      <c r="I147" s="83">
        <v>0</v>
      </c>
      <c r="J147" s="83">
        <v>0</v>
      </c>
      <c r="K147" s="83">
        <v>0</v>
      </c>
      <c r="L147" s="83">
        <v>0</v>
      </c>
      <c r="M147" s="83">
        <v>0</v>
      </c>
      <c r="N147" s="83">
        <v>0</v>
      </c>
      <c r="O147" s="83">
        <v>0</v>
      </c>
      <c r="P147" s="83">
        <v>0</v>
      </c>
      <c r="Q147" s="83">
        <v>0</v>
      </c>
      <c r="R147" s="83">
        <v>0</v>
      </c>
      <c r="S147" s="83">
        <v>0</v>
      </c>
      <c r="T147" s="83">
        <v>0</v>
      </c>
      <c r="U147" s="83">
        <v>0</v>
      </c>
      <c r="V147" s="83">
        <v>0</v>
      </c>
      <c r="W147" s="83">
        <v>0</v>
      </c>
      <c r="X147" s="83">
        <v>0</v>
      </c>
      <c r="Y147" s="83">
        <v>0</v>
      </c>
      <c r="Z147" s="83">
        <v>0</v>
      </c>
      <c r="AA147" s="60"/>
      <c r="AB147" s="60"/>
    </row>
    <row r="148" spans="1:28" s="30" customFormat="1" ht="15.75" x14ac:dyDescent="0.25">
      <c r="A148" s="79" t="s">
        <v>50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7"/>
      <c r="Y148" s="86"/>
      <c r="Z148" s="86"/>
      <c r="AA148" s="36"/>
      <c r="AB148" s="36"/>
    </row>
    <row r="149" spans="1:28" s="48" customFormat="1" x14ac:dyDescent="0.2">
      <c r="A149" s="33" t="s">
        <v>46</v>
      </c>
      <c r="B149" s="83">
        <v>0</v>
      </c>
      <c r="C149" s="83">
        <v>0</v>
      </c>
      <c r="D149" s="83">
        <v>0</v>
      </c>
      <c r="E149" s="83">
        <v>0</v>
      </c>
      <c r="F149" s="83">
        <v>0</v>
      </c>
      <c r="G149" s="83">
        <v>0</v>
      </c>
      <c r="H149" s="83">
        <v>0</v>
      </c>
      <c r="I149" s="83">
        <v>0</v>
      </c>
      <c r="J149" s="83">
        <v>0</v>
      </c>
      <c r="K149" s="83">
        <v>0</v>
      </c>
      <c r="L149" s="83">
        <v>0</v>
      </c>
      <c r="M149" s="83">
        <v>0</v>
      </c>
      <c r="N149" s="83">
        <v>0</v>
      </c>
      <c r="O149" s="83">
        <v>0</v>
      </c>
      <c r="P149" s="83">
        <v>0</v>
      </c>
      <c r="Q149" s="83">
        <v>0</v>
      </c>
      <c r="R149" s="83">
        <v>0</v>
      </c>
      <c r="S149" s="83">
        <v>0</v>
      </c>
      <c r="T149" s="83">
        <v>0</v>
      </c>
      <c r="U149" s="83">
        <v>0</v>
      </c>
      <c r="V149" s="83">
        <v>0</v>
      </c>
      <c r="W149" s="83">
        <v>0</v>
      </c>
      <c r="X149" s="83">
        <v>0</v>
      </c>
      <c r="Y149" s="83">
        <v>0</v>
      </c>
      <c r="Z149" s="83">
        <v>0</v>
      </c>
      <c r="AA149" s="59">
        <v>0</v>
      </c>
      <c r="AB149" s="59">
        <v>0</v>
      </c>
    </row>
    <row r="150" spans="1:28" s="48" customFormat="1" x14ac:dyDescent="0.2">
      <c r="A150" s="33" t="s">
        <v>51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  <c r="H150" s="83">
        <v>0</v>
      </c>
      <c r="I150" s="83">
        <v>0</v>
      </c>
      <c r="J150" s="83">
        <v>0</v>
      </c>
      <c r="K150" s="83">
        <v>0</v>
      </c>
      <c r="L150" s="83">
        <v>0</v>
      </c>
      <c r="M150" s="83">
        <v>0</v>
      </c>
      <c r="N150" s="83">
        <v>0</v>
      </c>
      <c r="O150" s="83">
        <v>0</v>
      </c>
      <c r="P150" s="83">
        <v>0</v>
      </c>
      <c r="Q150" s="83">
        <v>0</v>
      </c>
      <c r="R150" s="83">
        <v>0</v>
      </c>
      <c r="S150" s="83">
        <v>0</v>
      </c>
      <c r="T150" s="83">
        <v>0</v>
      </c>
      <c r="U150" s="83">
        <v>0</v>
      </c>
      <c r="V150" s="83">
        <v>0</v>
      </c>
      <c r="W150" s="83">
        <v>0</v>
      </c>
      <c r="X150" s="83">
        <v>0</v>
      </c>
      <c r="Y150" s="83">
        <v>0</v>
      </c>
      <c r="Z150" s="83">
        <v>0</v>
      </c>
      <c r="AA150" s="60"/>
      <c r="AB150" s="60"/>
    </row>
    <row r="151" spans="1:28" s="48" customFormat="1" x14ac:dyDescent="0.2">
      <c r="A151" s="2" t="s">
        <v>48</v>
      </c>
      <c r="B151" s="83">
        <v>0</v>
      </c>
      <c r="C151" s="83">
        <v>0</v>
      </c>
      <c r="D151" s="83">
        <v>0</v>
      </c>
      <c r="E151" s="83">
        <v>0</v>
      </c>
      <c r="F151" s="83">
        <v>0</v>
      </c>
      <c r="G151" s="83">
        <v>0</v>
      </c>
      <c r="H151" s="83">
        <v>0</v>
      </c>
      <c r="I151" s="83">
        <v>0</v>
      </c>
      <c r="J151" s="83">
        <v>0</v>
      </c>
      <c r="K151" s="83">
        <v>0</v>
      </c>
      <c r="L151" s="83">
        <v>0</v>
      </c>
      <c r="M151" s="83">
        <v>0</v>
      </c>
      <c r="N151" s="83">
        <v>0</v>
      </c>
      <c r="O151" s="83">
        <v>0</v>
      </c>
      <c r="P151" s="83">
        <v>0</v>
      </c>
      <c r="Q151" s="83">
        <v>0</v>
      </c>
      <c r="R151" s="83">
        <v>0</v>
      </c>
      <c r="S151" s="83">
        <v>0</v>
      </c>
      <c r="T151" s="83">
        <v>0</v>
      </c>
      <c r="U151" s="83">
        <v>0</v>
      </c>
      <c r="V151" s="83">
        <v>0</v>
      </c>
      <c r="W151" s="83">
        <v>0</v>
      </c>
      <c r="X151" s="83">
        <v>0</v>
      </c>
      <c r="Y151" s="83">
        <v>0</v>
      </c>
      <c r="Z151" s="83">
        <v>0</v>
      </c>
      <c r="AA151" s="60"/>
      <c r="AB151" s="60"/>
    </row>
    <row r="152" spans="1:28" s="30" customFormat="1" ht="15.75" x14ac:dyDescent="0.25">
      <c r="A152" s="80" t="s">
        <v>62</v>
      </c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36"/>
      <c r="AB152" s="36"/>
    </row>
    <row r="153" spans="1:28" s="48" customFormat="1" x14ac:dyDescent="0.2">
      <c r="A153" s="33" t="s">
        <v>46</v>
      </c>
      <c r="B153" s="83">
        <v>19742.800000036368</v>
      </c>
      <c r="C153" s="83">
        <v>20112.400000023626</v>
      </c>
      <c r="D153" s="83">
        <v>20587.599999984377</v>
      </c>
      <c r="E153" s="83">
        <v>20640.399999971123</v>
      </c>
      <c r="F153" s="83">
        <v>20477.600000042003</v>
      </c>
      <c r="G153" s="83">
        <v>21076.000000011845</v>
      </c>
      <c r="H153" s="83">
        <v>20574.399999957677</v>
      </c>
      <c r="I153" s="83">
        <v>20187.200000014855</v>
      </c>
      <c r="J153" s="83">
        <v>19716.400000022986</v>
      </c>
      <c r="K153" s="83">
        <v>19835.199999943143</v>
      </c>
      <c r="L153" s="83">
        <v>19795.600000023114</v>
      </c>
      <c r="M153" s="83">
        <v>19901.199999996606</v>
      </c>
      <c r="N153" s="83">
        <v>19672.40000005404</v>
      </c>
      <c r="O153" s="83">
        <v>19865.999999965425</v>
      </c>
      <c r="P153" s="83">
        <v>20834.000000002561</v>
      </c>
      <c r="Q153" s="83">
        <v>20772.399999998015</v>
      </c>
      <c r="R153" s="83">
        <v>20807.599999989179</v>
      </c>
      <c r="S153" s="83">
        <v>19799.999999991996</v>
      </c>
      <c r="T153" s="83">
        <v>19712.000000014086</v>
      </c>
      <c r="U153" s="83">
        <v>19848.399999969843</v>
      </c>
      <c r="V153" s="83">
        <v>19003.600000021834</v>
      </c>
      <c r="W153" s="83">
        <v>19307.199999995646</v>
      </c>
      <c r="X153" s="83">
        <v>19395.199999973556</v>
      </c>
      <c r="Y153" s="83">
        <v>19201.600000022154</v>
      </c>
      <c r="Z153" s="83">
        <v>480867.20000002609</v>
      </c>
      <c r="AA153" s="59">
        <v>20036.133333334419</v>
      </c>
      <c r="AB153" s="59">
        <v>21076.000000011845</v>
      </c>
    </row>
    <row r="154" spans="1:28" s="48" customFormat="1" x14ac:dyDescent="0.2">
      <c r="A154" s="33" t="s">
        <v>51</v>
      </c>
      <c r="B154" s="83">
        <v>9618.400000006659</v>
      </c>
      <c r="C154" s="83">
        <v>9732.7999999979511</v>
      </c>
      <c r="D154" s="83">
        <v>9596.400000002177</v>
      </c>
      <c r="E154" s="83">
        <v>9543.599999995422</v>
      </c>
      <c r="F154" s="83">
        <v>9283.9999999905558</v>
      </c>
      <c r="G154" s="83">
        <v>9521.6000000109489</v>
      </c>
      <c r="H154" s="83">
        <v>9327.9999999995198</v>
      </c>
      <c r="I154" s="83">
        <v>9609.6000000088679</v>
      </c>
      <c r="J154" s="83">
        <v>9279.6000000016647</v>
      </c>
      <c r="K154" s="83">
        <v>9327.9999999995198</v>
      </c>
      <c r="L154" s="83">
        <v>9464.3999999952939</v>
      </c>
      <c r="M154" s="83">
        <v>9420.4000000063388</v>
      </c>
      <c r="N154" s="83">
        <v>9363.1999999906839</v>
      </c>
      <c r="O154" s="83">
        <v>9393.9999999929569</v>
      </c>
      <c r="P154" s="83">
        <v>9407.2000000196567</v>
      </c>
      <c r="Q154" s="83">
        <v>9235.5999999927008</v>
      </c>
      <c r="R154" s="83">
        <v>9257.5999999971827</v>
      </c>
      <c r="S154" s="83">
        <v>9217.9999999971187</v>
      </c>
      <c r="T154" s="83">
        <v>9248.7999999993917</v>
      </c>
      <c r="U154" s="83">
        <v>9279.6000000016647</v>
      </c>
      <c r="V154" s="83">
        <v>8782.3999999964144</v>
      </c>
      <c r="W154" s="83">
        <v>9094.8000000080356</v>
      </c>
      <c r="X154" s="83">
        <v>9310.4000000039377</v>
      </c>
      <c r="Y154" s="83">
        <v>9165.1999999903637</v>
      </c>
      <c r="Z154" s="83">
        <v>224483.60000000498</v>
      </c>
      <c r="AA154" s="60"/>
      <c r="AB154" s="60"/>
    </row>
    <row r="155" spans="1:28" s="48" customFormat="1" x14ac:dyDescent="0.2">
      <c r="A155" s="2" t="s">
        <v>48</v>
      </c>
      <c r="B155" s="83">
        <v>21961.142283623685</v>
      </c>
      <c r="C155" s="83">
        <v>22343.590347142297</v>
      </c>
      <c r="D155" s="83">
        <v>22714.316338366832</v>
      </c>
      <c r="E155" s="83">
        <v>22739.97390321107</v>
      </c>
      <c r="F155" s="83">
        <v>22483.877729643187</v>
      </c>
      <c r="G155" s="83">
        <v>23127.011103052373</v>
      </c>
      <c r="H155" s="83">
        <v>22590.208484169631</v>
      </c>
      <c r="I155" s="83">
        <v>22357.715804633757</v>
      </c>
      <c r="J155" s="83">
        <v>21790.99366988429</v>
      </c>
      <c r="K155" s="83">
        <v>21919.095397341003</v>
      </c>
      <c r="L155" s="83">
        <v>21941.755780265765</v>
      </c>
      <c r="M155" s="83">
        <v>22018.212861174368</v>
      </c>
      <c r="N155" s="83">
        <v>21786.987767976367</v>
      </c>
      <c r="O155" s="83">
        <v>21975.103913258157</v>
      </c>
      <c r="P155" s="83">
        <v>22859.373741213396</v>
      </c>
      <c r="Q155" s="83">
        <v>22732.99164473921</v>
      </c>
      <c r="R155" s="83">
        <v>22774.094395156473</v>
      </c>
      <c r="S155" s="83">
        <v>21840.59349009614</v>
      </c>
      <c r="T155" s="83">
        <v>21773.912038045532</v>
      </c>
      <c r="U155" s="83">
        <v>21910.498824053135</v>
      </c>
      <c r="V155" s="83">
        <v>20934.836104463939</v>
      </c>
      <c r="W155" s="83">
        <v>21342.056107132183</v>
      </c>
      <c r="X155" s="83">
        <v>21514.11934518928</v>
      </c>
      <c r="Y155" s="83">
        <v>21276.802710949643</v>
      </c>
      <c r="Z155" s="83">
        <v>530684.60567914287</v>
      </c>
      <c r="AA155" s="60"/>
      <c r="AB155" s="60"/>
    </row>
    <row r="156" spans="1:28" s="48" customFormat="1" x14ac:dyDescent="0.2">
      <c r="A156" s="1"/>
      <c r="B156" s="21"/>
      <c r="C156" s="21"/>
      <c r="D156" s="21"/>
      <c r="E156" s="21"/>
      <c r="F156" s="21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60"/>
      <c r="AB156" s="60"/>
    </row>
    <row r="157" spans="1:28" s="6" customFormat="1" ht="15" x14ac:dyDescent="0.2">
      <c r="A157" s="80" t="s">
        <v>9</v>
      </c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29"/>
      <c r="AB157" s="29"/>
    </row>
    <row r="158" spans="1:28" s="30" customFormat="1" ht="15" x14ac:dyDescent="0.2">
      <c r="A158" s="79" t="s">
        <v>17</v>
      </c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36"/>
      <c r="AB158" s="36"/>
    </row>
    <row r="159" spans="1:28" s="48" customFormat="1" x14ac:dyDescent="0.2">
      <c r="A159" s="33" t="s">
        <v>46</v>
      </c>
      <c r="B159" s="83">
        <v>3927.2999999984677</v>
      </c>
      <c r="C159" s="83">
        <v>3975.599999987935</v>
      </c>
      <c r="D159" s="83">
        <v>4030.1000000199565</v>
      </c>
      <c r="E159" s="83">
        <v>3899.1999999834661</v>
      </c>
      <c r="F159" s="83">
        <v>3932.0000000152504</v>
      </c>
      <c r="G159" s="83">
        <v>3960.6000000121639</v>
      </c>
      <c r="H159" s="83">
        <v>4018.6999999859836</v>
      </c>
      <c r="I159" s="83">
        <v>3874.3000000049506</v>
      </c>
      <c r="J159" s="83">
        <v>3934.7999999972672</v>
      </c>
      <c r="K159" s="83">
        <v>3986.7999999887616</v>
      </c>
      <c r="L159" s="83">
        <v>3976.9000000133019</v>
      </c>
      <c r="M159" s="83">
        <v>3896.9999999872016</v>
      </c>
      <c r="N159" s="83">
        <v>3977.8999999962252</v>
      </c>
      <c r="O159" s="83">
        <v>4030.5000000098516</v>
      </c>
      <c r="P159" s="83">
        <v>4004.5000000091022</v>
      </c>
      <c r="Q159" s="83">
        <v>3926.4000000093802</v>
      </c>
      <c r="R159" s="83">
        <v>3982.399999989866</v>
      </c>
      <c r="S159" s="83">
        <v>4021.9000000042797</v>
      </c>
      <c r="T159" s="83">
        <v>3988.1999999888649</v>
      </c>
      <c r="U159" s="83">
        <v>3950.1000000182103</v>
      </c>
      <c r="V159" s="83">
        <v>3951.4999999710199</v>
      </c>
      <c r="W159" s="83">
        <v>4027.7000000223779</v>
      </c>
      <c r="X159" s="83">
        <v>3942.5000000019281</v>
      </c>
      <c r="Y159" s="83">
        <v>3941.5000000071814</v>
      </c>
      <c r="Z159" s="83">
        <v>95158.400000023015</v>
      </c>
      <c r="AA159" s="59">
        <v>3964.9333333342925</v>
      </c>
      <c r="AB159" s="59">
        <v>4030.5000000098516</v>
      </c>
    </row>
    <row r="160" spans="1:28" s="48" customFormat="1" x14ac:dyDescent="0.2">
      <c r="A160" s="33" t="s">
        <v>51</v>
      </c>
      <c r="B160" s="83">
        <v>1661.9999999998072</v>
      </c>
      <c r="C160" s="83">
        <v>1703.7999999834028</v>
      </c>
      <c r="D160" s="83">
        <v>1721.8000000025313</v>
      </c>
      <c r="E160" s="83">
        <v>1682.6000000100976</v>
      </c>
      <c r="F160" s="83">
        <v>1672.3999999962871</v>
      </c>
      <c r="G160" s="83">
        <v>1645.800000007057</v>
      </c>
      <c r="H160" s="83">
        <v>1639.9999999957799</v>
      </c>
      <c r="I160" s="83">
        <v>1628.3999999927801</v>
      </c>
      <c r="J160" s="83">
        <v>1653.4000000083324</v>
      </c>
      <c r="K160" s="83">
        <v>1696.6999999926884</v>
      </c>
      <c r="L160" s="83">
        <v>1678.3000000045831</v>
      </c>
      <c r="M160" s="83">
        <v>1649.2999999995845</v>
      </c>
      <c r="N160" s="83">
        <v>1680.6999999957952</v>
      </c>
      <c r="O160" s="83">
        <v>1680.2000000079715</v>
      </c>
      <c r="P160" s="83">
        <v>1672.8000000011889</v>
      </c>
      <c r="Q160" s="83">
        <v>1641.2999999984095</v>
      </c>
      <c r="R160" s="83">
        <v>1636.1999999894579</v>
      </c>
      <c r="S160" s="83">
        <v>1635.5000000094151</v>
      </c>
      <c r="T160" s="83">
        <v>1649.8000000028696</v>
      </c>
      <c r="U160" s="83">
        <v>1644.9999999940701</v>
      </c>
      <c r="V160" s="83">
        <v>1660.7000000053631</v>
      </c>
      <c r="W160" s="83">
        <v>1675.7999999904314</v>
      </c>
      <c r="X160" s="83">
        <v>1645.7000000073094</v>
      </c>
      <c r="Y160" s="83">
        <v>1673.3999999974003</v>
      </c>
      <c r="Z160" s="83">
        <v>39931.599999992613</v>
      </c>
      <c r="AA160" s="60"/>
      <c r="AB160" s="60"/>
    </row>
    <row r="161" spans="1:28" s="48" customFormat="1" x14ac:dyDescent="0.2">
      <c r="A161" s="2" t="s">
        <v>48</v>
      </c>
      <c r="B161" s="83">
        <v>4265.2634611528129</v>
      </c>
      <c r="C161" s="83">
        <v>4326.2776343282312</v>
      </c>
      <c r="D161" s="83">
        <v>4383.467113651981</v>
      </c>
      <c r="E161" s="83">
        <v>4247.5447233785517</v>
      </c>
      <c r="F161" s="83">
        <v>4273.8303885352525</v>
      </c>
      <c r="G161" s="83">
        <v>4289.961117076783</v>
      </c>
      <c r="H161" s="83">
        <v>4341.4687457722075</v>
      </c>
      <c r="I161" s="83">
        <v>3076.8782613868302</v>
      </c>
      <c r="J161" s="83">
        <v>4268.8405212854514</v>
      </c>
      <c r="K161" s="83">
        <v>4333.9901090954017</v>
      </c>
      <c r="L161" s="83">
        <v>4317.3554909892882</v>
      </c>
      <c r="M161" s="83">
        <v>4231.9219732361444</v>
      </c>
      <c r="N161" s="83">
        <v>4318.9263898630688</v>
      </c>
      <c r="O161" s="83">
        <v>4367.2819090579269</v>
      </c>
      <c r="P161" s="83">
        <v>4340.5092468807898</v>
      </c>
      <c r="Q161" s="83">
        <v>4256.4927643073406</v>
      </c>
      <c r="R161" s="83">
        <v>4306.5220056230755</v>
      </c>
      <c r="S161" s="83">
        <v>4343.0185051427525</v>
      </c>
      <c r="T161" s="83">
        <v>4317.1412361519224</v>
      </c>
      <c r="U161" s="83">
        <v>4280.1151833289368</v>
      </c>
      <c r="V161" s="83">
        <v>4287.3280039317578</v>
      </c>
      <c r="W161" s="83">
        <v>4363.663310900979</v>
      </c>
      <c r="X161" s="83">
        <v>4273.1154767491225</v>
      </c>
      <c r="Y161" s="83">
        <v>4283.1955816000118</v>
      </c>
      <c r="Z161" s="83">
        <v>103197.15969504099</v>
      </c>
      <c r="AA161" s="60"/>
      <c r="AB161" s="60"/>
    </row>
    <row r="162" spans="1:28" s="48" customFormat="1" ht="15" x14ac:dyDescent="0.2">
      <c r="A162" s="79" t="s">
        <v>49</v>
      </c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36"/>
      <c r="AB162" s="36"/>
    </row>
    <row r="163" spans="1:28" s="48" customFormat="1" x14ac:dyDescent="0.2">
      <c r="A163" s="33" t="s">
        <v>46</v>
      </c>
      <c r="B163" s="83">
        <v>955.40000000034979</v>
      </c>
      <c r="C163" s="83">
        <v>964.75999999963733</v>
      </c>
      <c r="D163" s="83">
        <v>943.83999999996604</v>
      </c>
      <c r="E163" s="83">
        <v>948.12000000052194</v>
      </c>
      <c r="F163" s="83">
        <v>944.47999999978492</v>
      </c>
      <c r="G163" s="83">
        <v>956.67999999998983</v>
      </c>
      <c r="H163" s="83">
        <v>968.11999999955106</v>
      </c>
      <c r="I163" s="83">
        <v>973.96000000056119</v>
      </c>
      <c r="J163" s="83">
        <v>971.7199999994682</v>
      </c>
      <c r="K163" s="83">
        <v>980.40000000057262</v>
      </c>
      <c r="L163" s="83">
        <v>972.64000000010356</v>
      </c>
      <c r="M163" s="83">
        <v>974.67999999956191</v>
      </c>
      <c r="N163" s="83">
        <v>953.7599999998929</v>
      </c>
      <c r="O163" s="83">
        <v>960.96000000054119</v>
      </c>
      <c r="P163" s="83">
        <v>976.04000000002088</v>
      </c>
      <c r="Q163" s="83">
        <v>945.83999999942534</v>
      </c>
      <c r="R163" s="83">
        <v>963.07999999999765</v>
      </c>
      <c r="S163" s="83">
        <v>991.80000000013706</v>
      </c>
      <c r="T163" s="83">
        <v>975.32000000019934</v>
      </c>
      <c r="U163" s="83">
        <v>966.6799999999148</v>
      </c>
      <c r="V163" s="83">
        <v>961.68000000035818</v>
      </c>
      <c r="W163" s="83">
        <v>978.99999999929832</v>
      </c>
      <c r="X163" s="83">
        <v>947.36000000069907</v>
      </c>
      <c r="Y163" s="83">
        <v>993.39999999977636</v>
      </c>
      <c r="Z163" s="83">
        <v>23169.720000000325</v>
      </c>
      <c r="AA163" s="59">
        <v>965.4050000000135</v>
      </c>
      <c r="AB163" s="59">
        <v>993.39999999977636</v>
      </c>
    </row>
    <row r="164" spans="1:28" s="48" customFormat="1" x14ac:dyDescent="0.2">
      <c r="A164" s="33" t="s">
        <v>51</v>
      </c>
      <c r="B164" s="83">
        <v>286.47999999987093</v>
      </c>
      <c r="C164" s="83">
        <v>303.72000000003538</v>
      </c>
      <c r="D164" s="83">
        <v>285.72000000005175</v>
      </c>
      <c r="E164" s="83">
        <v>279.96000000006518</v>
      </c>
      <c r="F164" s="83">
        <v>273.47999999985007</v>
      </c>
      <c r="G164" s="83">
        <v>264.83999999997252</v>
      </c>
      <c r="H164" s="83">
        <v>260.48000000003356</v>
      </c>
      <c r="I164" s="83">
        <v>271.319999999983</v>
      </c>
      <c r="J164" s="83">
        <v>275.6000000001265</v>
      </c>
      <c r="K164" s="83">
        <v>283.55999999998005</v>
      </c>
      <c r="L164" s="83">
        <v>280.63999999988425</v>
      </c>
      <c r="M164" s="83">
        <v>295.08000000015784</v>
      </c>
      <c r="N164" s="83">
        <v>269.87999999993519</v>
      </c>
      <c r="O164" s="83">
        <v>284.28000000000395</v>
      </c>
      <c r="P164" s="83">
        <v>298.72000000007262</v>
      </c>
      <c r="Q164" s="83">
        <v>260.5599999998293</v>
      </c>
      <c r="R164" s="83">
        <v>282.16000000013679</v>
      </c>
      <c r="S164" s="83">
        <v>280.67999999988444</v>
      </c>
      <c r="T164" s="83">
        <v>290.76000000001443</v>
      </c>
      <c r="U164" s="83">
        <v>280.68000000008908</v>
      </c>
      <c r="V164" s="83">
        <v>294.3599999999293</v>
      </c>
      <c r="W164" s="83">
        <v>313.79999999996045</v>
      </c>
      <c r="X164" s="83">
        <v>282.84000000016079</v>
      </c>
      <c r="Y164" s="83">
        <v>323.15999999986218</v>
      </c>
      <c r="Z164" s="83">
        <v>6822.7599999998911</v>
      </c>
      <c r="AA164" s="60"/>
      <c r="AB164" s="60"/>
    </row>
    <row r="165" spans="1:28" s="48" customFormat="1" x14ac:dyDescent="0.2">
      <c r="A165" s="2" t="s">
        <v>48</v>
      </c>
      <c r="B165" s="83">
        <v>997.60219143821735</v>
      </c>
      <c r="C165" s="83">
        <v>1011.6463370279246</v>
      </c>
      <c r="D165" s="83">
        <v>986.32570696958737</v>
      </c>
      <c r="E165" s="83">
        <v>988.76326124871719</v>
      </c>
      <c r="F165" s="83">
        <v>983.44081274432244</v>
      </c>
      <c r="G165" s="83">
        <v>992.80564406028748</v>
      </c>
      <c r="H165" s="83">
        <v>1002.6882528658374</v>
      </c>
      <c r="I165" s="83">
        <v>1011.1918626012174</v>
      </c>
      <c r="J165" s="83">
        <v>1010.2058805758625</v>
      </c>
      <c r="K165" s="83">
        <v>1020.7436577099893</v>
      </c>
      <c r="L165" s="83">
        <v>1012.4911737517322</v>
      </c>
      <c r="M165" s="83">
        <v>1018.5499449645055</v>
      </c>
      <c r="N165" s="83">
        <v>991.35938073274485</v>
      </c>
      <c r="O165" s="83">
        <v>1002.2973394913641</v>
      </c>
      <c r="P165" s="83">
        <v>1020.9042668187018</v>
      </c>
      <c r="Q165" s="83">
        <v>981.20679618466545</v>
      </c>
      <c r="R165" s="83">
        <v>1003.7185171111013</v>
      </c>
      <c r="S165" s="83">
        <v>1030.8985741523388</v>
      </c>
      <c r="T165" s="83">
        <v>1017.909735567952</v>
      </c>
      <c r="U165" s="83">
        <v>1006.7643837669381</v>
      </c>
      <c r="V165" s="83">
        <v>1005.9072575791453</v>
      </c>
      <c r="W165" s="83">
        <v>1028.2721038725388</v>
      </c>
      <c r="X165" s="83">
        <v>988.85786672454833</v>
      </c>
      <c r="Y165" s="83">
        <v>1044.8594827407144</v>
      </c>
      <c r="Z165" s="83">
        <v>24153.384419083253</v>
      </c>
      <c r="AA165" s="60"/>
      <c r="AB165" s="60"/>
    </row>
    <row r="166" spans="1:28" s="30" customFormat="1" ht="15" x14ac:dyDescent="0.2">
      <c r="A166" s="79" t="s">
        <v>50</v>
      </c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36"/>
      <c r="AB166" s="36"/>
    </row>
    <row r="167" spans="1:28" s="48" customFormat="1" x14ac:dyDescent="0.2">
      <c r="A167" s="33" t="s">
        <v>46</v>
      </c>
      <c r="B167" s="83">
        <v>771.88799999930779</v>
      </c>
      <c r="C167" s="83">
        <v>770.29600000074424</v>
      </c>
      <c r="D167" s="83">
        <v>761.67200000072626</v>
      </c>
      <c r="E167" s="83">
        <v>742.44000000118831</v>
      </c>
      <c r="F167" s="83">
        <v>753.45599999734986</v>
      </c>
      <c r="G167" s="83">
        <v>860.94000000088272</v>
      </c>
      <c r="H167" s="83">
        <v>835.57200000184821</v>
      </c>
      <c r="I167" s="83">
        <v>951.93599999765866</v>
      </c>
      <c r="J167" s="83">
        <v>978.31999999867548</v>
      </c>
      <c r="K167" s="83">
        <v>983.14800000400282</v>
      </c>
      <c r="L167" s="83">
        <v>997.57199999723525</v>
      </c>
      <c r="M167" s="83">
        <v>959.47200000249723</v>
      </c>
      <c r="N167" s="83">
        <v>859.927999997999</v>
      </c>
      <c r="O167" s="83">
        <v>906.20800000047893</v>
      </c>
      <c r="P167" s="83">
        <v>893.38800000146875</v>
      </c>
      <c r="Q167" s="83">
        <v>929.88799999664479</v>
      </c>
      <c r="R167" s="83">
        <v>945.78800000246702</v>
      </c>
      <c r="S167" s="83">
        <v>989.58799999916664</v>
      </c>
      <c r="T167" s="83">
        <v>965.09600000204955</v>
      </c>
      <c r="U167" s="83">
        <v>962.20799999620795</v>
      </c>
      <c r="V167" s="83">
        <v>866.74800000382675</v>
      </c>
      <c r="W167" s="83">
        <v>800.02799999983836</v>
      </c>
      <c r="X167" s="83">
        <v>811.07199999598379</v>
      </c>
      <c r="Y167" s="83">
        <v>773.58000000414904</v>
      </c>
      <c r="Z167" s="83">
        <v>21070.232000002397</v>
      </c>
      <c r="AA167" s="59">
        <v>877.92633333343326</v>
      </c>
      <c r="AB167" s="59">
        <v>997.57199999723525</v>
      </c>
    </row>
    <row r="168" spans="1:28" s="48" customFormat="1" x14ac:dyDescent="0.2">
      <c r="A168" s="33" t="s">
        <v>51</v>
      </c>
      <c r="B168" s="83">
        <v>738.25600000022348</v>
      </c>
      <c r="C168" s="83">
        <v>742.57600000023047</v>
      </c>
      <c r="D168" s="83">
        <v>730.57599999778631</v>
      </c>
      <c r="E168" s="83">
        <v>717.13600000115946</v>
      </c>
      <c r="F168" s="83">
        <v>718.08799999873543</v>
      </c>
      <c r="G168" s="83">
        <v>715.20400000164159</v>
      </c>
      <c r="H168" s="83">
        <v>666.24799999865161</v>
      </c>
      <c r="I168" s="83">
        <v>737.29600000264782</v>
      </c>
      <c r="J168" s="83">
        <v>787.21999999884702</v>
      </c>
      <c r="K168" s="83">
        <v>791.53599999885444</v>
      </c>
      <c r="L168" s="83">
        <v>804.00800000227036</v>
      </c>
      <c r="M168" s="83">
        <v>776.6919999993155</v>
      </c>
      <c r="N168" s="83">
        <v>714.24399999969978</v>
      </c>
      <c r="O168" s="83">
        <v>765.12399999784122</v>
      </c>
      <c r="P168" s="83">
        <v>738.73600000119495</v>
      </c>
      <c r="Q168" s="83">
        <v>722.89599999971358</v>
      </c>
      <c r="R168" s="83">
        <v>730.56800000215105</v>
      </c>
      <c r="S168" s="83">
        <v>762.24000000074739</v>
      </c>
      <c r="T168" s="83">
        <v>761.76399999977662</v>
      </c>
      <c r="U168" s="83">
        <v>756.96399999879873</v>
      </c>
      <c r="V168" s="83">
        <v>717.13200000115933</v>
      </c>
      <c r="W168" s="83">
        <v>697.93199999724777</v>
      </c>
      <c r="X168" s="83">
        <v>721.93200000213778</v>
      </c>
      <c r="Y168" s="83">
        <v>711.8679999992105</v>
      </c>
      <c r="Z168" s="83">
        <v>17726.236000000044</v>
      </c>
      <c r="AA168" s="60"/>
      <c r="AB168" s="60"/>
    </row>
    <row r="169" spans="1:28" s="48" customFormat="1" x14ac:dyDescent="0.2">
      <c r="A169" s="2" t="s">
        <v>48</v>
      </c>
      <c r="B169" s="83">
        <v>1069.1684174211093</v>
      </c>
      <c r="C169" s="83">
        <v>1070.9799553969597</v>
      </c>
      <c r="D169" s="83">
        <v>1056.4441258482962</v>
      </c>
      <c r="E169" s="83">
        <v>1033.2676694421093</v>
      </c>
      <c r="F169" s="83">
        <v>1041.8573371586419</v>
      </c>
      <c r="G169" s="83">
        <v>1120.1007925566255</v>
      </c>
      <c r="H169" s="83">
        <v>1069.4869162344396</v>
      </c>
      <c r="I169" s="83">
        <v>1204.787010915172</v>
      </c>
      <c r="J169" s="83">
        <v>1256.4663365528718</v>
      </c>
      <c r="K169" s="83">
        <v>1262.9428531737922</v>
      </c>
      <c r="L169" s="83">
        <v>1282.117915219631</v>
      </c>
      <c r="M169" s="83">
        <v>1235.3599370713862</v>
      </c>
      <c r="N169" s="83">
        <v>1118.80809381685</v>
      </c>
      <c r="O169" s="83">
        <v>1186.91170609198</v>
      </c>
      <c r="P169" s="83">
        <v>1160.0426539587022</v>
      </c>
      <c r="Q169" s="83">
        <v>1178.5507815721392</v>
      </c>
      <c r="R169" s="83">
        <v>1195.8290711885486</v>
      </c>
      <c r="S169" s="83">
        <v>1249.8814905382364</v>
      </c>
      <c r="T169" s="83">
        <v>1230.2957908806932</v>
      </c>
      <c r="U169" s="83">
        <v>1225.0511769026712</v>
      </c>
      <c r="V169" s="83">
        <v>1125.8038869832365</v>
      </c>
      <c r="W169" s="83">
        <v>1062.5837764332819</v>
      </c>
      <c r="X169" s="83">
        <v>1086.7626442504868</v>
      </c>
      <c r="Y169" s="83">
        <v>1052.0997320109066</v>
      </c>
      <c r="Z169" s="83">
        <v>27534.961762487026</v>
      </c>
      <c r="AA169" s="60"/>
      <c r="AB169" s="60"/>
    </row>
    <row r="170" spans="1:28" s="30" customFormat="1" ht="15.75" x14ac:dyDescent="0.25">
      <c r="A170" s="80" t="s">
        <v>62</v>
      </c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36"/>
      <c r="AB170" s="36"/>
    </row>
    <row r="171" spans="1:28" s="48" customFormat="1" x14ac:dyDescent="0.2">
      <c r="A171" s="33" t="s">
        <v>46</v>
      </c>
      <c r="B171" s="83">
        <v>2200.0119999988101</v>
      </c>
      <c r="C171" s="83">
        <v>2240.5439999875534</v>
      </c>
      <c r="D171" s="83">
        <v>2324.5880000192642</v>
      </c>
      <c r="E171" s="83">
        <v>2208.6399999817559</v>
      </c>
      <c r="F171" s="83">
        <v>2234.0640000181156</v>
      </c>
      <c r="G171" s="83">
        <v>2142.9800000112914</v>
      </c>
      <c r="H171" s="83">
        <v>2215.0079999845843</v>
      </c>
      <c r="I171" s="83">
        <v>1948.4040000067307</v>
      </c>
      <c r="J171" s="83">
        <v>1984.7599999991235</v>
      </c>
      <c r="K171" s="83">
        <v>2023.2519999841861</v>
      </c>
      <c r="L171" s="83">
        <v>2006.6880000159631</v>
      </c>
      <c r="M171" s="83">
        <v>1962.8479999851425</v>
      </c>
      <c r="N171" s="83">
        <v>2164.2119999983333</v>
      </c>
      <c r="O171" s="83">
        <v>2163.3320000088315</v>
      </c>
      <c r="P171" s="83">
        <v>2135.0720000076126</v>
      </c>
      <c r="Q171" s="83">
        <v>2050.67200001331</v>
      </c>
      <c r="R171" s="83">
        <v>2073.5319999874014</v>
      </c>
      <c r="S171" s="83">
        <v>2040.512000004976</v>
      </c>
      <c r="T171" s="83">
        <v>2047.783999986616</v>
      </c>
      <c r="U171" s="83">
        <v>2021.2120000220875</v>
      </c>
      <c r="V171" s="83">
        <v>2123.0719999668349</v>
      </c>
      <c r="W171" s="83">
        <v>2248.6720000232413</v>
      </c>
      <c r="X171" s="83">
        <v>2184.0680000052453</v>
      </c>
      <c r="Y171" s="83">
        <v>2174.520000003256</v>
      </c>
      <c r="Z171" s="83">
        <v>50918.448000020297</v>
      </c>
      <c r="AA171" s="59">
        <v>2121.6020000008457</v>
      </c>
      <c r="AB171" s="59">
        <v>2324.5880000192642</v>
      </c>
    </row>
    <row r="172" spans="1:28" s="48" customFormat="1" x14ac:dyDescent="0.2">
      <c r="A172" s="33" t="s">
        <v>51</v>
      </c>
      <c r="B172" s="83">
        <v>637.26399999971284</v>
      </c>
      <c r="C172" s="83">
        <v>657.50399998313708</v>
      </c>
      <c r="D172" s="83">
        <v>705.50400000469335</v>
      </c>
      <c r="E172" s="83">
        <v>685.50400000887305</v>
      </c>
      <c r="F172" s="83">
        <v>680.8319999977017</v>
      </c>
      <c r="G172" s="83">
        <v>665.75600000544296</v>
      </c>
      <c r="H172" s="83">
        <v>713.27199999709467</v>
      </c>
      <c r="I172" s="83">
        <v>619.78399999014937</v>
      </c>
      <c r="J172" s="83">
        <v>590.58000000935886</v>
      </c>
      <c r="K172" s="83">
        <v>621.60399999385402</v>
      </c>
      <c r="L172" s="83">
        <v>593.65200000242839</v>
      </c>
      <c r="M172" s="83">
        <v>577.52800000011132</v>
      </c>
      <c r="N172" s="83">
        <v>696.57599999616036</v>
      </c>
      <c r="O172" s="83">
        <v>630.79600001012648</v>
      </c>
      <c r="P172" s="83">
        <v>635.34399999992138</v>
      </c>
      <c r="Q172" s="83">
        <v>657.84399999886648</v>
      </c>
      <c r="R172" s="83">
        <v>623.47199998717008</v>
      </c>
      <c r="S172" s="83">
        <v>592.58000000878337</v>
      </c>
      <c r="T172" s="83">
        <v>597.27600000307871</v>
      </c>
      <c r="U172" s="83">
        <v>607.3559999951824</v>
      </c>
      <c r="V172" s="83">
        <v>649.2080000042746</v>
      </c>
      <c r="W172" s="83">
        <v>664.06799999322322</v>
      </c>
      <c r="X172" s="83">
        <v>640.92800000501097</v>
      </c>
      <c r="Y172" s="83">
        <v>638.37199999832774</v>
      </c>
      <c r="Z172" s="83">
        <v>15382.603999992676</v>
      </c>
      <c r="AA172" s="60"/>
      <c r="AB172" s="60"/>
    </row>
    <row r="173" spans="1:28" s="48" customFormat="1" x14ac:dyDescent="0.2">
      <c r="A173" s="2" t="s">
        <v>48</v>
      </c>
      <c r="B173" s="83">
        <v>2198.4928522934861</v>
      </c>
      <c r="C173" s="83">
        <v>2243.6513419033472</v>
      </c>
      <c r="D173" s="83">
        <v>2340.6972808340975</v>
      </c>
      <c r="E173" s="83">
        <v>2225.5137926877251</v>
      </c>
      <c r="F173" s="83">
        <v>2248.5322386322878</v>
      </c>
      <c r="G173" s="83">
        <v>2177.0546804598698</v>
      </c>
      <c r="H173" s="83">
        <v>2269.2935766719302</v>
      </c>
      <c r="I173" s="83">
        <v>860.89938787044071</v>
      </c>
      <c r="J173" s="83">
        <v>2002.1683041567171</v>
      </c>
      <c r="K173" s="83">
        <v>2050.3035982116203</v>
      </c>
      <c r="L173" s="83">
        <v>2022.746402017925</v>
      </c>
      <c r="M173" s="83">
        <v>1978.0120912002528</v>
      </c>
      <c r="N173" s="83">
        <v>2208.7589153134741</v>
      </c>
      <c r="O173" s="83">
        <v>2178.0728634745828</v>
      </c>
      <c r="P173" s="83">
        <v>2159.5623261033861</v>
      </c>
      <c r="Q173" s="83">
        <v>2096.7351865505361</v>
      </c>
      <c r="R173" s="83">
        <v>2106.9744173234258</v>
      </c>
      <c r="S173" s="83">
        <v>2062.2384404521772</v>
      </c>
      <c r="T173" s="83">
        <v>2068.9357097032771</v>
      </c>
      <c r="U173" s="83">
        <v>2048.2996226593277</v>
      </c>
      <c r="V173" s="83">
        <v>2155.6168593693765</v>
      </c>
      <c r="W173" s="83">
        <v>2272.8074305951586</v>
      </c>
      <c r="X173" s="83">
        <v>2197.4949657740872</v>
      </c>
      <c r="Y173" s="83">
        <v>2186.2363668483913</v>
      </c>
      <c r="Z173" s="83">
        <v>51508.813513470712</v>
      </c>
      <c r="AA173" s="60"/>
      <c r="AB173" s="60"/>
    </row>
    <row r="174" spans="1:28" s="48" customFormat="1" x14ac:dyDescent="0.2">
      <c r="A174" s="1"/>
      <c r="B174" s="21"/>
      <c r="C174" s="21"/>
      <c r="D174" s="21"/>
      <c r="E174" s="21"/>
      <c r="F174" s="21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60"/>
      <c r="AB174" s="60"/>
    </row>
    <row r="175" spans="1:28" s="6" customFormat="1" ht="15" x14ac:dyDescent="0.2">
      <c r="A175" s="80" t="s">
        <v>12</v>
      </c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29"/>
      <c r="AB175" s="29"/>
    </row>
    <row r="176" spans="1:28" s="30" customFormat="1" ht="15" x14ac:dyDescent="0.2">
      <c r="A176" s="79" t="s">
        <v>17</v>
      </c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36"/>
      <c r="AB176" s="36"/>
    </row>
    <row r="177" spans="1:28" s="48" customFormat="1" x14ac:dyDescent="0.2">
      <c r="A177" s="33" t="s">
        <v>46</v>
      </c>
      <c r="B177" s="83">
        <v>59.011999999995169</v>
      </c>
      <c r="C177" s="83">
        <v>58.139000000038322</v>
      </c>
      <c r="D177" s="83">
        <v>56.754000000035376</v>
      </c>
      <c r="E177" s="83">
        <v>56.993999999907828</v>
      </c>
      <c r="F177" s="83">
        <v>57.460000000004584</v>
      </c>
      <c r="G177" s="83">
        <v>58.000999999977466</v>
      </c>
      <c r="H177" s="83">
        <v>58.582000000011249</v>
      </c>
      <c r="I177" s="83">
        <v>62.359000000049491</v>
      </c>
      <c r="J177" s="83">
        <v>60.646999999949912</v>
      </c>
      <c r="K177" s="83">
        <v>58.519000000107553</v>
      </c>
      <c r="L177" s="83">
        <v>61.37499999990996</v>
      </c>
      <c r="M177" s="83">
        <v>58.970999999958622</v>
      </c>
      <c r="N177" s="83">
        <v>58.657000000153857</v>
      </c>
      <c r="O177" s="83">
        <v>61.548999999940861</v>
      </c>
      <c r="P177" s="83">
        <v>59.748999999963416</v>
      </c>
      <c r="Q177" s="83">
        <v>52.727000000040789</v>
      </c>
      <c r="R177" s="83">
        <v>54.769999999942229</v>
      </c>
      <c r="S177" s="83">
        <v>55.106000000099812</v>
      </c>
      <c r="T177" s="83">
        <v>54.134999999905631</v>
      </c>
      <c r="U177" s="83">
        <v>58.046000000122149</v>
      </c>
      <c r="V177" s="83">
        <v>56.14699999995355</v>
      </c>
      <c r="W177" s="83">
        <v>58.685999999981505</v>
      </c>
      <c r="X177" s="83">
        <v>57.466999999975087</v>
      </c>
      <c r="Y177" s="83">
        <v>57.05700000003435</v>
      </c>
      <c r="Z177" s="83">
        <v>1390.9090000000588</v>
      </c>
      <c r="AA177" s="59">
        <v>57.954541666669115</v>
      </c>
      <c r="AB177" s="59">
        <v>62.359000000049491</v>
      </c>
    </row>
    <row r="178" spans="1:28" s="48" customFormat="1" x14ac:dyDescent="0.2">
      <c r="A178" s="33" t="s">
        <v>51</v>
      </c>
      <c r="B178" s="83">
        <v>23.753999999985353</v>
      </c>
      <c r="C178" s="83">
        <v>24.415999999990206</v>
      </c>
      <c r="D178" s="83">
        <v>24.293999999986227</v>
      </c>
      <c r="E178" s="83">
        <v>23.335999999988061</v>
      </c>
      <c r="F178" s="83">
        <v>21.652000000001408</v>
      </c>
      <c r="G178" s="83">
        <v>19.132000000018749</v>
      </c>
      <c r="H178" s="83">
        <v>16.730000000008204</v>
      </c>
      <c r="I178" s="83">
        <v>16.012000000018006</v>
      </c>
      <c r="J178" s="83">
        <v>16.009999999984302</v>
      </c>
      <c r="K178" s="83">
        <v>17.691999999971856</v>
      </c>
      <c r="L178" s="83">
        <v>18.949999999996635</v>
      </c>
      <c r="M178" s="83">
        <v>19.974000000047553</v>
      </c>
      <c r="N178" s="83">
        <v>17.687999999971453</v>
      </c>
      <c r="O178" s="83">
        <v>26.092000000011964</v>
      </c>
      <c r="P178" s="83">
        <v>19.730000000004566</v>
      </c>
      <c r="Q178" s="83">
        <v>15.349999999979445</v>
      </c>
      <c r="R178" s="83">
        <v>15.650000000006457</v>
      </c>
      <c r="S178" s="83">
        <v>15.772000000044542</v>
      </c>
      <c r="T178" s="83">
        <v>17.329999999959909</v>
      </c>
      <c r="U178" s="83">
        <v>17.991999999963866</v>
      </c>
      <c r="V178" s="83">
        <v>19.672000000020944</v>
      </c>
      <c r="W178" s="83">
        <v>20.034000000032393</v>
      </c>
      <c r="X178" s="83">
        <v>21.531999999962409</v>
      </c>
      <c r="Y178" s="83">
        <v>22.680000000017202</v>
      </c>
      <c r="Z178" s="83">
        <v>471.47399999997174</v>
      </c>
      <c r="AA178" s="60"/>
      <c r="AB178" s="60"/>
    </row>
    <row r="179" spans="1:28" s="48" customFormat="1" x14ac:dyDescent="0.2">
      <c r="A179" s="2" t="s">
        <v>48</v>
      </c>
      <c r="B179" s="83">
        <v>63.830101318902365</v>
      </c>
      <c r="C179" s="83">
        <v>63.289420296515857</v>
      </c>
      <c r="D179" s="83">
        <v>61.936491842692945</v>
      </c>
      <c r="E179" s="83">
        <v>61.835153959281911</v>
      </c>
      <c r="F179" s="83">
        <v>61.596608067302455</v>
      </c>
      <c r="G179" s="83">
        <v>61.304054213167092</v>
      </c>
      <c r="H179" s="83">
        <v>61.173350984824609</v>
      </c>
      <c r="I179" s="83">
        <v>64.734153640772135</v>
      </c>
      <c r="J179" s="83">
        <v>63.077104049941539</v>
      </c>
      <c r="K179" s="83">
        <v>61.52897268401243</v>
      </c>
      <c r="L179" s="83">
        <v>64.598963704190012</v>
      </c>
      <c r="M179" s="83">
        <v>62.659418229042373</v>
      </c>
      <c r="N179" s="83">
        <v>61.663111229454415</v>
      </c>
      <c r="O179" s="83">
        <v>67.611524467451886</v>
      </c>
      <c r="P179" s="83">
        <v>63.335592346024377</v>
      </c>
      <c r="Q179" s="83">
        <v>55.347815873850905</v>
      </c>
      <c r="R179" s="83">
        <v>57.16653643601407</v>
      </c>
      <c r="S179" s="83">
        <v>57.507593198941748</v>
      </c>
      <c r="T179" s="83">
        <v>56.994684179880224</v>
      </c>
      <c r="U179" s="83">
        <v>60.925847159404327</v>
      </c>
      <c r="V179" s="83">
        <v>59.678093531653346</v>
      </c>
      <c r="W179" s="83">
        <v>62.233296532398086</v>
      </c>
      <c r="X179" s="83">
        <v>61.559374321627686</v>
      </c>
      <c r="Y179" s="83">
        <v>61.657843333437171</v>
      </c>
      <c r="Z179" s="83">
        <v>1468.6441294463191</v>
      </c>
      <c r="AA179" s="60"/>
      <c r="AB179" s="60"/>
    </row>
    <row r="180" spans="1:28" s="30" customFormat="1" ht="15" x14ac:dyDescent="0.2">
      <c r="A180" s="79" t="s">
        <v>49</v>
      </c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36"/>
      <c r="AB180" s="36"/>
    </row>
    <row r="181" spans="1:28" s="48" customFormat="1" x14ac:dyDescent="0.2">
      <c r="A181" s="33" t="s">
        <v>46</v>
      </c>
      <c r="B181" s="83">
        <v>677.87600000000384</v>
      </c>
      <c r="C181" s="83">
        <v>676.16399999812711</v>
      </c>
      <c r="D181" s="83">
        <v>676.74600000221108</v>
      </c>
      <c r="E181" s="83">
        <v>676.85999999563501</v>
      </c>
      <c r="F181" s="83">
        <v>679.16400000540307</v>
      </c>
      <c r="G181" s="83">
        <v>687.72999999531021</v>
      </c>
      <c r="H181" s="83">
        <v>692.04800000255636</v>
      </c>
      <c r="I181" s="83">
        <v>691.73200000103679</v>
      </c>
      <c r="J181" s="83">
        <v>672.55400000003283</v>
      </c>
      <c r="K181" s="83">
        <v>673.46799999631185</v>
      </c>
      <c r="L181" s="83">
        <v>679.31400000149733</v>
      </c>
      <c r="M181" s="83">
        <v>672.22400000361085</v>
      </c>
      <c r="N181" s="83">
        <v>669.51199999520031</v>
      </c>
      <c r="O181" s="83">
        <v>683.76999999927648</v>
      </c>
      <c r="P181" s="83">
        <v>701.3340000029275</v>
      </c>
      <c r="Q181" s="83">
        <v>672.07799999709823</v>
      </c>
      <c r="R181" s="83">
        <v>671.70000000507571</v>
      </c>
      <c r="S181" s="83">
        <v>672.82399999741756</v>
      </c>
      <c r="T181" s="83">
        <v>674.74799999776587</v>
      </c>
      <c r="U181" s="83">
        <v>673.12800000143761</v>
      </c>
      <c r="V181" s="83">
        <v>672.55400000151712</v>
      </c>
      <c r="W181" s="83">
        <v>671.29999999738357</v>
      </c>
      <c r="X181" s="83">
        <v>665.32800000287534</v>
      </c>
      <c r="Y181" s="83">
        <v>663.72200000144949</v>
      </c>
      <c r="Z181" s="83">
        <v>16247.878000001161</v>
      </c>
      <c r="AA181" s="59">
        <v>676.99491666671508</v>
      </c>
      <c r="AB181" s="59">
        <v>701.3340000029275</v>
      </c>
    </row>
    <row r="182" spans="1:28" s="48" customFormat="1" x14ac:dyDescent="0.2">
      <c r="A182" s="33" t="s">
        <v>51</v>
      </c>
      <c r="B182" s="83">
        <v>209.84200000107376</v>
      </c>
      <c r="C182" s="83">
        <v>208.8499999988635</v>
      </c>
      <c r="D182" s="83">
        <v>209.20399999961955</v>
      </c>
      <c r="E182" s="83">
        <v>207.91599999995378</v>
      </c>
      <c r="F182" s="83">
        <v>207.02399999852059</v>
      </c>
      <c r="G182" s="83">
        <v>206.67800000177522</v>
      </c>
      <c r="H182" s="83">
        <v>206.58400000106485</v>
      </c>
      <c r="I182" s="83">
        <v>207.79399999741872</v>
      </c>
      <c r="J182" s="83">
        <v>200.62400000069465</v>
      </c>
      <c r="K182" s="83">
        <v>202.38400000105321</v>
      </c>
      <c r="L182" s="83">
        <v>206.38999999850057</v>
      </c>
      <c r="M182" s="83">
        <v>201.83800000214251</v>
      </c>
      <c r="N182" s="83">
        <v>200.62199999996665</v>
      </c>
      <c r="O182" s="83">
        <v>202.29400000031455</v>
      </c>
      <c r="P182" s="83">
        <v>208.58199999963836</v>
      </c>
      <c r="Q182" s="83">
        <v>202.36599999958707</v>
      </c>
      <c r="R182" s="83">
        <v>202.40599999958795</v>
      </c>
      <c r="S182" s="83">
        <v>201.94399999887537</v>
      </c>
      <c r="T182" s="83">
        <v>203.52400000250054</v>
      </c>
      <c r="U182" s="83">
        <v>203.2299999984898</v>
      </c>
      <c r="V182" s="83">
        <v>205.84000000036031</v>
      </c>
      <c r="W182" s="83">
        <v>205.01599999887549</v>
      </c>
      <c r="X182" s="83">
        <v>205.68200000032812</v>
      </c>
      <c r="Y182" s="83">
        <v>206.07000000105472</v>
      </c>
      <c r="Z182" s="83">
        <v>4922.7040000002598</v>
      </c>
      <c r="AA182" s="60"/>
      <c r="AB182" s="60"/>
    </row>
    <row r="183" spans="1:28" s="48" customFormat="1" x14ac:dyDescent="0.2">
      <c r="A183" s="2" t="s">
        <v>48</v>
      </c>
      <c r="B183" s="83">
        <v>709.81002634357435</v>
      </c>
      <c r="C183" s="83">
        <v>707.82543499433086</v>
      </c>
      <c r="D183" s="83">
        <v>708.48022023180931</v>
      </c>
      <c r="E183" s="83">
        <v>708.21703162204483</v>
      </c>
      <c r="F183" s="83">
        <v>710.16950130949533</v>
      </c>
      <c r="G183" s="83">
        <v>718.35168472464647</v>
      </c>
      <c r="H183" s="83">
        <v>722.4452132234976</v>
      </c>
      <c r="I183" s="83">
        <v>722.46768494101514</v>
      </c>
      <c r="J183" s="83">
        <v>702.06975903454963</v>
      </c>
      <c r="K183" s="83">
        <v>703.44086342294497</v>
      </c>
      <c r="L183" s="83">
        <v>710.17976019910407</v>
      </c>
      <c r="M183" s="83">
        <v>702.08548144084102</v>
      </c>
      <c r="N183" s="83">
        <v>699.14037517272845</v>
      </c>
      <c r="O183" s="83">
        <v>713.31370317519588</v>
      </c>
      <c r="P183" s="83">
        <v>731.92630170463462</v>
      </c>
      <c r="Q183" s="83">
        <v>702.08670631278972</v>
      </c>
      <c r="R183" s="83">
        <v>701.73966361206715</v>
      </c>
      <c r="S183" s="83">
        <v>702.70458943717915</v>
      </c>
      <c r="T183" s="83">
        <v>704.97683568707305</v>
      </c>
      <c r="U183" s="83">
        <v>703.33472069685274</v>
      </c>
      <c r="V183" s="83">
        <v>703.55369106381841</v>
      </c>
      <c r="W183" s="83">
        <v>702.12497167678748</v>
      </c>
      <c r="X183" s="83">
        <v>696.62047673475638</v>
      </c>
      <c r="Y183" s="83">
        <v>695.27952500172398</v>
      </c>
      <c r="Z183" s="83">
        <v>16977.23635267355</v>
      </c>
      <c r="AA183" s="60"/>
      <c r="AB183" s="60"/>
    </row>
    <row r="184" spans="1:28" s="31" customFormat="1" ht="15" x14ac:dyDescent="0.2">
      <c r="A184" s="79" t="s">
        <v>50</v>
      </c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36"/>
      <c r="AB184" s="36"/>
    </row>
    <row r="185" spans="1:28" s="48" customFormat="1" x14ac:dyDescent="0.2">
      <c r="A185" s="33" t="s">
        <v>46</v>
      </c>
      <c r="B185" s="83">
        <v>767.99999999930151</v>
      </c>
      <c r="C185" s="83">
        <v>766.56000000075437</v>
      </c>
      <c r="D185" s="83">
        <v>757.9200000007404</v>
      </c>
      <c r="E185" s="83">
        <v>738.72000000119442</v>
      </c>
      <c r="F185" s="83">
        <v>749.75999999733176</v>
      </c>
      <c r="G185" s="83">
        <v>857.28000000090105</v>
      </c>
      <c r="H185" s="83">
        <v>831.84000000183005</v>
      </c>
      <c r="I185" s="83">
        <v>948.47999999765307</v>
      </c>
      <c r="J185" s="83">
        <v>974.87999999866588</v>
      </c>
      <c r="K185" s="83">
        <v>979.68000000400934</v>
      </c>
      <c r="L185" s="83">
        <v>993.59999999724096</v>
      </c>
      <c r="M185" s="83">
        <v>955.20000000251457</v>
      </c>
      <c r="N185" s="83">
        <v>855.83999999798834</v>
      </c>
      <c r="O185" s="83">
        <v>902.40000000048894</v>
      </c>
      <c r="P185" s="83">
        <v>889.92000000143889</v>
      </c>
      <c r="Q185" s="83">
        <v>926.39999999664724</v>
      </c>
      <c r="R185" s="83">
        <v>942.24000000249362</v>
      </c>
      <c r="S185" s="83">
        <v>985.91999999916879</v>
      </c>
      <c r="T185" s="83">
        <v>961.4400000020396</v>
      </c>
      <c r="U185" s="83">
        <v>958.55999999621417</v>
      </c>
      <c r="V185" s="83">
        <v>863.04000000382075</v>
      </c>
      <c r="W185" s="83">
        <v>796.31999999983236</v>
      </c>
      <c r="X185" s="83">
        <v>807.3599999959697</v>
      </c>
      <c r="Y185" s="83">
        <v>770.40000000415603</v>
      </c>
      <c r="Z185" s="83">
        <v>20981.760000002396</v>
      </c>
      <c r="AA185" s="59">
        <v>874.24000000009983</v>
      </c>
      <c r="AB185" s="59">
        <v>993.59999999724096</v>
      </c>
    </row>
    <row r="186" spans="1:28" s="48" customFormat="1" x14ac:dyDescent="0.2">
      <c r="A186" s="33" t="s">
        <v>51</v>
      </c>
      <c r="B186" s="83">
        <v>738.24000000022352</v>
      </c>
      <c r="C186" s="83">
        <v>742.5600000002305</v>
      </c>
      <c r="D186" s="83">
        <v>730.55999999778578</v>
      </c>
      <c r="E186" s="83">
        <v>717.1200000011595</v>
      </c>
      <c r="F186" s="83">
        <v>718.07999999873573</v>
      </c>
      <c r="G186" s="83">
        <v>715.20000000164146</v>
      </c>
      <c r="H186" s="83">
        <v>666.23999999865191</v>
      </c>
      <c r="I186" s="83">
        <v>737.28000000264728</v>
      </c>
      <c r="J186" s="83">
        <v>787.19999999884749</v>
      </c>
      <c r="K186" s="83">
        <v>791.51999999885447</v>
      </c>
      <c r="L186" s="83">
        <v>804.0000000022701</v>
      </c>
      <c r="M186" s="83">
        <v>776.63999999931548</v>
      </c>
      <c r="N186" s="83">
        <v>714.23999999969965</v>
      </c>
      <c r="O186" s="83">
        <v>765.11999999784166</v>
      </c>
      <c r="P186" s="83">
        <v>738.72000000119442</v>
      </c>
      <c r="Q186" s="83">
        <v>722.87999999971362</v>
      </c>
      <c r="R186" s="83">
        <v>730.56000000215136</v>
      </c>
      <c r="S186" s="83">
        <v>762.24000000074739</v>
      </c>
      <c r="T186" s="83">
        <v>761.75999999977648</v>
      </c>
      <c r="U186" s="83">
        <v>756.95999999879859</v>
      </c>
      <c r="V186" s="83">
        <v>717.1200000011595</v>
      </c>
      <c r="W186" s="83">
        <v>697.91999999724794</v>
      </c>
      <c r="X186" s="83">
        <v>721.92000000213739</v>
      </c>
      <c r="Y186" s="83">
        <v>711.8399999992107</v>
      </c>
      <c r="Z186" s="83">
        <v>17725.920000000042</v>
      </c>
      <c r="AA186" s="60"/>
      <c r="AB186" s="60"/>
    </row>
    <row r="187" spans="1:28" s="48" customFormat="1" x14ac:dyDescent="0.2">
      <c r="A187" s="2" t="s">
        <v>48</v>
      </c>
      <c r="B187" s="83">
        <v>1065.2803844994316</v>
      </c>
      <c r="C187" s="83">
        <v>1067.2439211358849</v>
      </c>
      <c r="D187" s="83">
        <v>1052.6920917333268</v>
      </c>
      <c r="E187" s="83">
        <v>1029.5476350336723</v>
      </c>
      <c r="F187" s="83">
        <v>1038.1613285006254</v>
      </c>
      <c r="G187" s="83">
        <v>1116.440790370852</v>
      </c>
      <c r="H187" s="83">
        <v>1065.7549076599405</v>
      </c>
      <c r="I187" s="83">
        <v>1201.3309738783278</v>
      </c>
      <c r="J187" s="83">
        <v>1253.0262784138185</v>
      </c>
      <c r="K187" s="83">
        <v>1259.474816265114</v>
      </c>
      <c r="L187" s="83">
        <v>1278.1459071632501</v>
      </c>
      <c r="M187" s="83">
        <v>1231.0876206037246</v>
      </c>
      <c r="N187" s="83">
        <v>1114.7200918598926</v>
      </c>
      <c r="O187" s="83">
        <v>1183.1037039911503</v>
      </c>
      <c r="P187" s="83">
        <v>1156.5746170499876</v>
      </c>
      <c r="Q187" s="83">
        <v>1175.062744875087</v>
      </c>
      <c r="R187" s="83">
        <v>1192.2810621694209</v>
      </c>
      <c r="S187" s="83">
        <v>1246.2134905382386</v>
      </c>
      <c r="T187" s="83">
        <v>1226.6397886925001</v>
      </c>
      <c r="U187" s="83">
        <v>1221.4031747096956</v>
      </c>
      <c r="V187" s="83">
        <v>1122.0958675658055</v>
      </c>
      <c r="W187" s="83">
        <v>1058.8757570158509</v>
      </c>
      <c r="X187" s="83">
        <v>1083.0506248539716</v>
      </c>
      <c r="Y187" s="83">
        <v>1048.9196087428625</v>
      </c>
      <c r="Z187" s="83">
        <v>27467.116567708777</v>
      </c>
      <c r="AA187" s="60"/>
      <c r="AB187" s="60"/>
    </row>
    <row r="188" spans="1:28" s="30" customFormat="1" ht="14.25" customHeight="1" x14ac:dyDescent="0.25">
      <c r="A188" s="80" t="s">
        <v>62</v>
      </c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36"/>
      <c r="AB188" s="36"/>
    </row>
    <row r="189" spans="1:28" s="48" customFormat="1" x14ac:dyDescent="0.2">
      <c r="A189" s="33" t="s">
        <v>46</v>
      </c>
      <c r="B189" s="83">
        <v>-1386.8639999993102</v>
      </c>
      <c r="C189" s="83">
        <v>-1384.5849999988432</v>
      </c>
      <c r="D189" s="83">
        <v>-1377.9120000029161</v>
      </c>
      <c r="E189" s="83">
        <v>-1358.5859999969216</v>
      </c>
      <c r="F189" s="83">
        <v>-1371.4640000027302</v>
      </c>
      <c r="G189" s="83">
        <v>-1487.0089999962338</v>
      </c>
      <c r="H189" s="83">
        <v>-1465.3060000043752</v>
      </c>
      <c r="I189" s="83">
        <v>-1577.8529999986404</v>
      </c>
      <c r="J189" s="83">
        <v>-1586.7869999987488</v>
      </c>
      <c r="K189" s="83">
        <v>-1594.6290000002136</v>
      </c>
      <c r="L189" s="83">
        <v>-1611.5389999988283</v>
      </c>
      <c r="M189" s="83">
        <v>-1568.4530000061668</v>
      </c>
      <c r="N189" s="83">
        <v>-1466.6949999930348</v>
      </c>
      <c r="O189" s="83">
        <v>-1524.6209999998246</v>
      </c>
      <c r="P189" s="83">
        <v>-1531.505000004403</v>
      </c>
      <c r="Q189" s="83">
        <v>-1545.7509999937047</v>
      </c>
      <c r="R189" s="83">
        <v>-1559.1700000076271</v>
      </c>
      <c r="S189" s="83">
        <v>-1603.6379999964865</v>
      </c>
      <c r="T189" s="83">
        <v>-1582.0529999998998</v>
      </c>
      <c r="U189" s="83">
        <v>-1573.6419999975296</v>
      </c>
      <c r="V189" s="83">
        <v>-1479.4470000053843</v>
      </c>
      <c r="W189" s="83">
        <v>-1408.9339999972344</v>
      </c>
      <c r="X189" s="83">
        <v>-1415.22099999887</v>
      </c>
      <c r="Y189" s="83">
        <v>-1377.0650000055712</v>
      </c>
      <c r="Z189" s="83">
        <v>-35838.729000003499</v>
      </c>
      <c r="AA189" s="59">
        <v>-1493.2803750001458</v>
      </c>
      <c r="AB189" s="59">
        <v>-1358.5859999969216</v>
      </c>
    </row>
    <row r="190" spans="1:28" s="48" customFormat="1" x14ac:dyDescent="0.2">
      <c r="A190" s="33" t="s">
        <v>51</v>
      </c>
      <c r="B190" s="83">
        <v>-924.32800000131192</v>
      </c>
      <c r="C190" s="83">
        <v>-926.99399999910383</v>
      </c>
      <c r="D190" s="83">
        <v>-915.46999999741911</v>
      </c>
      <c r="E190" s="83">
        <v>-901.7000000011252</v>
      </c>
      <c r="F190" s="83">
        <v>-903.45199999725492</v>
      </c>
      <c r="G190" s="83">
        <v>-902.74600000339797</v>
      </c>
      <c r="H190" s="83">
        <v>-856.09399999970856</v>
      </c>
      <c r="I190" s="83">
        <v>-929.06200000004799</v>
      </c>
      <c r="J190" s="83">
        <v>-971.81399999955784</v>
      </c>
      <c r="K190" s="83">
        <v>-976.21199999993587</v>
      </c>
      <c r="L190" s="83">
        <v>-991.44000000077403</v>
      </c>
      <c r="M190" s="83">
        <v>-958.50400000141042</v>
      </c>
      <c r="N190" s="83">
        <v>-897.17399999969484</v>
      </c>
      <c r="O190" s="83">
        <v>-941.32199999814429</v>
      </c>
      <c r="P190" s="83">
        <v>-927.57200000082821</v>
      </c>
      <c r="Q190" s="83">
        <v>-909.89599999932125</v>
      </c>
      <c r="R190" s="83">
        <v>-917.31600000173285</v>
      </c>
      <c r="S190" s="83">
        <v>-948.41199999957826</v>
      </c>
      <c r="T190" s="83">
        <v>-947.95400000231712</v>
      </c>
      <c r="U190" s="83">
        <v>-942.19799999732459</v>
      </c>
      <c r="V190" s="83">
        <v>-903.28800000149886</v>
      </c>
      <c r="W190" s="83">
        <v>-882.90199999609104</v>
      </c>
      <c r="X190" s="83">
        <v>-906.07000000250309</v>
      </c>
      <c r="Y190" s="83">
        <v>-895.2300000002482</v>
      </c>
      <c r="Z190" s="83">
        <v>-22177.150000000329</v>
      </c>
      <c r="AA190" s="60"/>
      <c r="AB190" s="60"/>
    </row>
    <row r="191" spans="1:28" s="48" customFormat="1" x14ac:dyDescent="0.2">
      <c r="A191" s="2" t="s">
        <v>48</v>
      </c>
      <c r="B191" s="83">
        <v>-1711.2603095241036</v>
      </c>
      <c r="C191" s="83">
        <v>-1711.7799358336999</v>
      </c>
      <c r="D191" s="83">
        <v>-1699.2358201224433</v>
      </c>
      <c r="E191" s="83">
        <v>-1675.9295126964353</v>
      </c>
      <c r="F191" s="83">
        <v>-1686.7342217428181</v>
      </c>
      <c r="G191" s="83">
        <v>-1773.4884208823314</v>
      </c>
      <c r="H191" s="83">
        <v>-1727.0267698986136</v>
      </c>
      <c r="I191" s="83">
        <v>-1859.0645051785709</v>
      </c>
      <c r="J191" s="83">
        <v>-1892.0189333984267</v>
      </c>
      <c r="K191" s="83">
        <v>-1901.3867070040465</v>
      </c>
      <c r="L191" s="83">
        <v>-1923.7267036581641</v>
      </c>
      <c r="M191" s="83">
        <v>-1870.5136838155233</v>
      </c>
      <c r="N191" s="83">
        <v>-1752.1973558031666</v>
      </c>
      <c r="O191" s="83">
        <v>-1828.8058826988943</v>
      </c>
      <c r="P191" s="83">
        <v>-1825.165326408598</v>
      </c>
      <c r="Q191" s="83">
        <v>-1821.8016353140258</v>
      </c>
      <c r="R191" s="83">
        <v>-1836.854189345474</v>
      </c>
      <c r="S191" s="83">
        <v>-1891.4104867764759</v>
      </c>
      <c r="T191" s="83">
        <v>-1874.621940199693</v>
      </c>
      <c r="U191" s="83">
        <v>-1863.812048247144</v>
      </c>
      <c r="V191" s="83">
        <v>-1765.9714650979706</v>
      </c>
      <c r="W191" s="83">
        <v>-1698.7674321602403</v>
      </c>
      <c r="X191" s="83">
        <v>-1718.1117272671004</v>
      </c>
      <c r="Y191" s="83">
        <v>-1682.5412904111492</v>
      </c>
      <c r="Z191" s="83">
        <v>-42975.708790936013</v>
      </c>
      <c r="AA191" s="60"/>
      <c r="AB191" s="60"/>
    </row>
    <row r="192" spans="1:28" s="48" customFormat="1" x14ac:dyDescent="0.2">
      <c r="A192" s="1"/>
      <c r="B192" s="21"/>
      <c r="C192" s="21"/>
      <c r="D192" s="21"/>
      <c r="E192" s="21"/>
      <c r="F192" s="21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60"/>
      <c r="AB192" s="60"/>
    </row>
    <row r="193" spans="1:28" s="48" customFormat="1" x14ac:dyDescent="0.2">
      <c r="A193" s="1"/>
      <c r="B193" s="21"/>
      <c r="C193" s="21"/>
      <c r="D193" s="21"/>
      <c r="E193" s="21"/>
      <c r="F193" s="21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60"/>
      <c r="AB193" s="60"/>
    </row>
    <row r="194" spans="1:28" s="1" customFormat="1" ht="15" x14ac:dyDescent="0.2">
      <c r="A194" s="31" t="s">
        <v>74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6"/>
      <c r="AB194" s="36"/>
    </row>
    <row r="195" spans="1:28" s="30" customFormat="1" ht="15" x14ac:dyDescent="0.2">
      <c r="A195" s="89" t="s">
        <v>17</v>
      </c>
      <c r="B195" s="62"/>
      <c r="C195" s="62"/>
      <c r="D195" s="62"/>
      <c r="E195" s="62"/>
      <c r="F195" s="62"/>
      <c r="G195" s="63"/>
      <c r="H195" s="63"/>
      <c r="I195" s="63"/>
      <c r="J195" s="63"/>
      <c r="K195" s="63"/>
      <c r="L195" s="60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90"/>
      <c r="AA195" s="36"/>
      <c r="AB195" s="36"/>
    </row>
    <row r="196" spans="1:28" s="48" customFormat="1" x14ac:dyDescent="0.2">
      <c r="A196" s="33" t="s">
        <v>46</v>
      </c>
      <c r="B196" s="83">
        <v>23729.112000034831</v>
      </c>
      <c r="C196" s="83">
        <v>24146.139000011601</v>
      </c>
      <c r="D196" s="83">
        <v>24674.454000004371</v>
      </c>
      <c r="E196" s="83">
        <v>24596.593999954497</v>
      </c>
      <c r="F196" s="83">
        <v>24467.060000057259</v>
      </c>
      <c r="G196" s="83">
        <v>25094.601000023988</v>
      </c>
      <c r="H196" s="83">
        <v>24651.68199994367</v>
      </c>
      <c r="I196" s="83">
        <v>24123.859000019853</v>
      </c>
      <c r="J196" s="83">
        <v>23711.847000020203</v>
      </c>
      <c r="K196" s="83">
        <v>23880.518999932014</v>
      </c>
      <c r="L196" s="83">
        <v>23833.875000036325</v>
      </c>
      <c r="M196" s="83">
        <v>23857.170999983766</v>
      </c>
      <c r="N196" s="83">
        <v>23708.957000050417</v>
      </c>
      <c r="O196" s="83">
        <v>23958.048999975217</v>
      </c>
      <c r="P196" s="83">
        <v>24898.249000011627</v>
      </c>
      <c r="Q196" s="83">
        <v>24751.527000007438</v>
      </c>
      <c r="R196" s="83">
        <v>24844.769999978987</v>
      </c>
      <c r="S196" s="83">
        <v>23877.005999996378</v>
      </c>
      <c r="T196" s="83">
        <v>23754.335000002859</v>
      </c>
      <c r="U196" s="83">
        <v>23856.545999988175</v>
      </c>
      <c r="V196" s="83">
        <v>23011.246999992807</v>
      </c>
      <c r="W196" s="83">
        <v>23393.586000018004</v>
      </c>
      <c r="X196" s="83">
        <v>23395.166999975459</v>
      </c>
      <c r="Y196" s="83">
        <v>23200.157000029369</v>
      </c>
      <c r="Z196" s="83">
        <v>577416.50900004921</v>
      </c>
      <c r="AA196" s="59">
        <v>24059.021208335384</v>
      </c>
      <c r="AB196" s="59">
        <v>25094.601000023988</v>
      </c>
    </row>
    <row r="197" spans="1:28" s="48" customFormat="1" x14ac:dyDescent="0.2">
      <c r="A197" s="33" t="s">
        <v>51</v>
      </c>
      <c r="B197" s="83">
        <v>11304.154000006452</v>
      </c>
      <c r="C197" s="83">
        <v>11461.015999981344</v>
      </c>
      <c r="D197" s="83">
        <v>11342.494000004695</v>
      </c>
      <c r="E197" s="83">
        <v>11249.536000005508</v>
      </c>
      <c r="F197" s="83">
        <v>10978.051999986845</v>
      </c>
      <c r="G197" s="83">
        <v>11186.532000018025</v>
      </c>
      <c r="H197" s="83">
        <v>10984.729999995308</v>
      </c>
      <c r="I197" s="83">
        <v>11254.012000001665</v>
      </c>
      <c r="J197" s="83">
        <v>10949.010000009981</v>
      </c>
      <c r="K197" s="83">
        <v>11042.39199999218</v>
      </c>
      <c r="L197" s="83">
        <v>11161.649999999874</v>
      </c>
      <c r="M197" s="83">
        <v>11089.674000005971</v>
      </c>
      <c r="N197" s="83">
        <v>11061.58799998645</v>
      </c>
      <c r="O197" s="83">
        <v>11100.29200000094</v>
      </c>
      <c r="P197" s="83">
        <v>11099.730000020851</v>
      </c>
      <c r="Q197" s="83">
        <v>10892.249999991091</v>
      </c>
      <c r="R197" s="83">
        <v>10909.449999986648</v>
      </c>
      <c r="S197" s="83">
        <v>10869.272000006578</v>
      </c>
      <c r="T197" s="83">
        <v>10915.930000002221</v>
      </c>
      <c r="U197" s="83">
        <v>10942.591999995699</v>
      </c>
      <c r="V197" s="83">
        <v>10462.772000001798</v>
      </c>
      <c r="W197" s="83">
        <v>10790.633999998499</v>
      </c>
      <c r="X197" s="83">
        <v>10977.63200001121</v>
      </c>
      <c r="Y197" s="83">
        <v>10861.279999987781</v>
      </c>
      <c r="Z197" s="83">
        <v>264886.67399999755</v>
      </c>
      <c r="AA197" s="60"/>
      <c r="AB197" s="60"/>
    </row>
    <row r="198" spans="1:28" s="48" customFormat="1" x14ac:dyDescent="0.2">
      <c r="A198" s="2" t="s">
        <v>48</v>
      </c>
      <c r="B198" s="83">
        <v>26290.235846095398</v>
      </c>
      <c r="C198" s="83">
        <v>26733.157401767043</v>
      </c>
      <c r="D198" s="83">
        <v>27159.719943861506</v>
      </c>
      <c r="E198" s="83">
        <v>27049.353780548903</v>
      </c>
      <c r="F198" s="83">
        <v>26819.30472624574</v>
      </c>
      <c r="G198" s="83">
        <v>27478.276274342323</v>
      </c>
      <c r="H198" s="83">
        <v>26992.850580926664</v>
      </c>
      <c r="I198" s="83">
        <v>25499.328219661358</v>
      </c>
      <c r="J198" s="83">
        <v>26122.911295219681</v>
      </c>
      <c r="K198" s="83">
        <v>26314.614479120417</v>
      </c>
      <c r="L198" s="83">
        <v>26323.710234959242</v>
      </c>
      <c r="M198" s="83">
        <v>26312.794252639556</v>
      </c>
      <c r="N198" s="83">
        <v>26167.57726906889</v>
      </c>
      <c r="O198" s="83">
        <v>26409.997346783537</v>
      </c>
      <c r="P198" s="83">
        <v>27263.218580440211</v>
      </c>
      <c r="Q198" s="83">
        <v>27044.832224920399</v>
      </c>
      <c r="R198" s="83">
        <v>27137.782937215561</v>
      </c>
      <c r="S198" s="83">
        <v>26241.119588437832</v>
      </c>
      <c r="T198" s="83">
        <v>26148.047958377334</v>
      </c>
      <c r="U198" s="83">
        <v>26251.539854541476</v>
      </c>
      <c r="V198" s="83">
        <v>25281.842201927349</v>
      </c>
      <c r="W198" s="83">
        <v>25767.952714565559</v>
      </c>
      <c r="X198" s="83">
        <v>25848.794196260031</v>
      </c>
      <c r="Y198" s="83">
        <v>25621.656135883091</v>
      </c>
      <c r="Z198" s="83">
        <v>635350.40950363013</v>
      </c>
      <c r="AA198" s="60"/>
      <c r="AB198" s="60"/>
    </row>
    <row r="199" spans="1:28" s="30" customFormat="1" ht="15" x14ac:dyDescent="0.2">
      <c r="A199" s="89" t="s">
        <v>49</v>
      </c>
      <c r="B199" s="62"/>
      <c r="C199" s="62"/>
      <c r="D199" s="62"/>
      <c r="E199" s="62"/>
      <c r="F199" s="62"/>
      <c r="G199" s="63"/>
      <c r="H199" s="63"/>
      <c r="I199" s="63"/>
      <c r="J199" s="63"/>
      <c r="K199" s="63"/>
      <c r="L199" s="60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90"/>
      <c r="AA199" s="36"/>
      <c r="AB199" s="36"/>
    </row>
    <row r="200" spans="1:28" s="48" customFormat="1" x14ac:dyDescent="0.2">
      <c r="A200" s="33" t="s">
        <v>46</v>
      </c>
      <c r="B200" s="83">
        <v>1633.2760000003536</v>
      </c>
      <c r="C200" s="83">
        <v>1640.9239999977644</v>
      </c>
      <c r="D200" s="83">
        <v>1620.5860000021771</v>
      </c>
      <c r="E200" s="83">
        <v>1624.9799999961569</v>
      </c>
      <c r="F200" s="83">
        <v>1623.644000005188</v>
      </c>
      <c r="G200" s="83">
        <v>1644.4099999953</v>
      </c>
      <c r="H200" s="83">
        <v>1660.1680000021074</v>
      </c>
      <c r="I200" s="83">
        <v>1665.692000001598</v>
      </c>
      <c r="J200" s="83">
        <v>1644.273999999501</v>
      </c>
      <c r="K200" s="83">
        <v>1653.8679999968845</v>
      </c>
      <c r="L200" s="83">
        <v>1651.9540000016009</v>
      </c>
      <c r="M200" s="83">
        <v>1646.9040000031728</v>
      </c>
      <c r="N200" s="83">
        <v>1623.2719999950932</v>
      </c>
      <c r="O200" s="83">
        <v>1644.7299999998177</v>
      </c>
      <c r="P200" s="83">
        <v>1677.3740000029484</v>
      </c>
      <c r="Q200" s="83">
        <v>1617.9179999965236</v>
      </c>
      <c r="R200" s="83">
        <v>1634.7800000050734</v>
      </c>
      <c r="S200" s="83">
        <v>1664.6239999975546</v>
      </c>
      <c r="T200" s="83">
        <v>1650.0679999979652</v>
      </c>
      <c r="U200" s="83">
        <v>1639.8080000013524</v>
      </c>
      <c r="V200" s="83">
        <v>1634.2340000018753</v>
      </c>
      <c r="W200" s="83">
        <v>1650.2999999966819</v>
      </c>
      <c r="X200" s="83">
        <v>1612.6880000035744</v>
      </c>
      <c r="Y200" s="83">
        <v>1657.1220000012258</v>
      </c>
      <c r="Z200" s="83">
        <v>39417.598000001482</v>
      </c>
      <c r="AA200" s="59">
        <v>1642.3999166667284</v>
      </c>
      <c r="AB200" s="59">
        <v>1677.3740000029484</v>
      </c>
    </row>
    <row r="201" spans="1:28" s="48" customFormat="1" x14ac:dyDescent="0.2">
      <c r="A201" s="33" t="s">
        <v>51</v>
      </c>
      <c r="B201" s="83">
        <v>496.32200000094468</v>
      </c>
      <c r="C201" s="83">
        <v>512.56999999889888</v>
      </c>
      <c r="D201" s="83">
        <v>494.92399999967131</v>
      </c>
      <c r="E201" s="83">
        <v>487.87600000001896</v>
      </c>
      <c r="F201" s="83">
        <v>480.50399999837066</v>
      </c>
      <c r="G201" s="83">
        <v>471.51800000174774</v>
      </c>
      <c r="H201" s="83">
        <v>467.06400000109841</v>
      </c>
      <c r="I201" s="83">
        <v>479.11399999740172</v>
      </c>
      <c r="J201" s="83">
        <v>476.22400000082115</v>
      </c>
      <c r="K201" s="83">
        <v>485.94400000103326</v>
      </c>
      <c r="L201" s="83">
        <v>487.02999999838482</v>
      </c>
      <c r="M201" s="83">
        <v>496.91800000230035</v>
      </c>
      <c r="N201" s="83">
        <v>470.50199999990184</v>
      </c>
      <c r="O201" s="83">
        <v>486.57400000031851</v>
      </c>
      <c r="P201" s="83">
        <v>507.30199999971097</v>
      </c>
      <c r="Q201" s="83">
        <v>462.92599999941638</v>
      </c>
      <c r="R201" s="83">
        <v>484.56599999972474</v>
      </c>
      <c r="S201" s="83">
        <v>482.62399999875981</v>
      </c>
      <c r="T201" s="83">
        <v>494.28400000251497</v>
      </c>
      <c r="U201" s="83">
        <v>483.90999999857888</v>
      </c>
      <c r="V201" s="83">
        <v>500.20000000028961</v>
      </c>
      <c r="W201" s="83">
        <v>518.81599999883588</v>
      </c>
      <c r="X201" s="83">
        <v>488.5220000004889</v>
      </c>
      <c r="Y201" s="83">
        <v>529.2300000009169</v>
      </c>
      <c r="Z201" s="83">
        <v>11745.464000000151</v>
      </c>
      <c r="AA201" s="60"/>
      <c r="AB201" s="60"/>
    </row>
    <row r="202" spans="1:28" s="48" customFormat="1" x14ac:dyDescent="0.2">
      <c r="A202" s="2" t="s">
        <v>48</v>
      </c>
      <c r="B202" s="83">
        <v>1707.4122177817917</v>
      </c>
      <c r="C202" s="83">
        <v>1719.4717720222554</v>
      </c>
      <c r="D202" s="83">
        <v>1694.8059272013966</v>
      </c>
      <c r="E202" s="83">
        <v>1696.980292870762</v>
      </c>
      <c r="F202" s="83">
        <v>1693.6103140538178</v>
      </c>
      <c r="G202" s="83">
        <v>1711.157328784934</v>
      </c>
      <c r="H202" s="83">
        <v>1725.1334660893349</v>
      </c>
      <c r="I202" s="83">
        <v>1733.6595475422325</v>
      </c>
      <c r="J202" s="83">
        <v>1712.2756396104121</v>
      </c>
      <c r="K202" s="83">
        <v>1724.1845211329342</v>
      </c>
      <c r="L202" s="83">
        <v>1722.6709339508361</v>
      </c>
      <c r="M202" s="83">
        <v>1720.6354264053466</v>
      </c>
      <c r="N202" s="83">
        <v>1690.4997559054732</v>
      </c>
      <c r="O202" s="83">
        <v>1715.61104266656</v>
      </c>
      <c r="P202" s="83">
        <v>1752.8305685233363</v>
      </c>
      <c r="Q202" s="83">
        <v>1683.2935024974552</v>
      </c>
      <c r="R202" s="83">
        <v>1705.4581807231684</v>
      </c>
      <c r="S202" s="83">
        <v>1733.6031635895179</v>
      </c>
      <c r="T202" s="83">
        <v>1722.886571255025</v>
      </c>
      <c r="U202" s="83">
        <v>1710.0991044637908</v>
      </c>
      <c r="V202" s="83">
        <v>1709.4609486429636</v>
      </c>
      <c r="W202" s="83">
        <v>1730.3970755493262</v>
      </c>
      <c r="X202" s="83">
        <v>1685.4783434593046</v>
      </c>
      <c r="Y202" s="83">
        <v>1740.1390077424385</v>
      </c>
      <c r="Z202" s="83">
        <v>41130.620771756803</v>
      </c>
      <c r="AA202" s="60"/>
      <c r="AB202" s="60"/>
    </row>
    <row r="203" spans="1:28" s="30" customFormat="1" ht="15.75" x14ac:dyDescent="0.25">
      <c r="A203" s="89" t="s">
        <v>50</v>
      </c>
      <c r="B203" s="87"/>
      <c r="C203" s="87"/>
      <c r="D203" s="87"/>
      <c r="E203" s="87"/>
      <c r="F203" s="87"/>
      <c r="G203" s="91"/>
      <c r="H203" s="91"/>
      <c r="I203" s="91"/>
      <c r="J203" s="91"/>
      <c r="K203" s="91"/>
      <c r="L203" s="92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36"/>
      <c r="AB203" s="36"/>
    </row>
    <row r="204" spans="1:28" s="48" customFormat="1" x14ac:dyDescent="0.2">
      <c r="A204" s="33" t="s">
        <v>46</v>
      </c>
      <c r="B204" s="83">
        <v>1539.8879999986093</v>
      </c>
      <c r="C204" s="83">
        <v>1536.8560000014986</v>
      </c>
      <c r="D204" s="83">
        <v>1519.5920000014667</v>
      </c>
      <c r="E204" s="83">
        <v>1481.1600000023827</v>
      </c>
      <c r="F204" s="83">
        <v>1503.2159999946816</v>
      </c>
      <c r="G204" s="83">
        <v>1718.2200000017838</v>
      </c>
      <c r="H204" s="83">
        <v>1667.4120000036783</v>
      </c>
      <c r="I204" s="83">
        <v>1900.4159999953117</v>
      </c>
      <c r="J204" s="83">
        <v>1953.1999999973414</v>
      </c>
      <c r="K204" s="83">
        <v>1962.8280000080122</v>
      </c>
      <c r="L204" s="83">
        <v>1991.1719999944762</v>
      </c>
      <c r="M204" s="83">
        <v>1914.6720000050118</v>
      </c>
      <c r="N204" s="83">
        <v>1715.7679999959873</v>
      </c>
      <c r="O204" s="83">
        <v>1808.6080000009679</v>
      </c>
      <c r="P204" s="83">
        <v>1783.3080000029076</v>
      </c>
      <c r="Q204" s="83">
        <v>1856.287999993292</v>
      </c>
      <c r="R204" s="83">
        <v>1888.0280000049606</v>
      </c>
      <c r="S204" s="83">
        <v>1975.5079999983354</v>
      </c>
      <c r="T204" s="83">
        <v>1926.5360000040891</v>
      </c>
      <c r="U204" s="83">
        <v>1920.7679999924221</v>
      </c>
      <c r="V204" s="83">
        <v>1729.7880000076475</v>
      </c>
      <c r="W204" s="83">
        <v>1596.3479999996707</v>
      </c>
      <c r="X204" s="83">
        <v>1618.4319999919535</v>
      </c>
      <c r="Y204" s="83">
        <v>1543.9800000083051</v>
      </c>
      <c r="Z204" s="83">
        <v>42051.992000004793</v>
      </c>
      <c r="AA204" s="59">
        <v>1752.166333333533</v>
      </c>
      <c r="AB204" s="59">
        <v>1991.1719999944762</v>
      </c>
    </row>
    <row r="205" spans="1:28" s="48" customFormat="1" x14ac:dyDescent="0.2">
      <c r="A205" s="33" t="s">
        <v>51</v>
      </c>
      <c r="B205" s="83">
        <v>1476.4960000004471</v>
      </c>
      <c r="C205" s="83">
        <v>1485.1360000004611</v>
      </c>
      <c r="D205" s="83">
        <v>1461.1359999955721</v>
      </c>
      <c r="E205" s="83">
        <v>1434.2560000023191</v>
      </c>
      <c r="F205" s="83">
        <v>1436.1679999974713</v>
      </c>
      <c r="G205" s="83">
        <v>1430.404000003283</v>
      </c>
      <c r="H205" s="83">
        <v>1332.4879999973036</v>
      </c>
      <c r="I205" s="83">
        <v>1474.5760000052951</v>
      </c>
      <c r="J205" s="83">
        <v>1574.4199999976945</v>
      </c>
      <c r="K205" s="83">
        <v>1583.055999997709</v>
      </c>
      <c r="L205" s="83">
        <v>1608.0080000045405</v>
      </c>
      <c r="M205" s="83">
        <v>1553.3319999986311</v>
      </c>
      <c r="N205" s="83">
        <v>1428.4839999993994</v>
      </c>
      <c r="O205" s="83">
        <v>1530.2439999956828</v>
      </c>
      <c r="P205" s="83">
        <v>1477.4560000023894</v>
      </c>
      <c r="Q205" s="83">
        <v>1445.7759999994273</v>
      </c>
      <c r="R205" s="83">
        <v>1461.1280000043025</v>
      </c>
      <c r="S205" s="83">
        <v>1524.4800000014948</v>
      </c>
      <c r="T205" s="83">
        <v>1523.5239999995531</v>
      </c>
      <c r="U205" s="83">
        <v>1513.9239999975973</v>
      </c>
      <c r="V205" s="83">
        <v>1434.2520000023187</v>
      </c>
      <c r="W205" s="83">
        <v>1395.8519999944956</v>
      </c>
      <c r="X205" s="83">
        <v>1443.8520000042752</v>
      </c>
      <c r="Y205" s="83">
        <v>1423.7079999984212</v>
      </c>
      <c r="Z205" s="83">
        <v>35452.15600000009</v>
      </c>
      <c r="AA205" s="60"/>
      <c r="AB205" s="60"/>
    </row>
    <row r="206" spans="1:28" s="48" customFormat="1" x14ac:dyDescent="0.2">
      <c r="A206" s="2" t="s">
        <v>48</v>
      </c>
      <c r="B206" s="83">
        <v>2134.448801920541</v>
      </c>
      <c r="C206" s="83">
        <v>2138.2238765328448</v>
      </c>
      <c r="D206" s="83">
        <v>2109.136217581623</v>
      </c>
      <c r="E206" s="83">
        <v>2062.8153044757819</v>
      </c>
      <c r="F206" s="83">
        <v>2080.0186656592673</v>
      </c>
      <c r="G206" s="83">
        <v>2236.5415829274775</v>
      </c>
      <c r="H206" s="83">
        <v>2135.2418238943801</v>
      </c>
      <c r="I206" s="83">
        <v>2406.1179847935</v>
      </c>
      <c r="J206" s="83">
        <v>2509.4926149666903</v>
      </c>
      <c r="K206" s="83">
        <v>2522.4176694389062</v>
      </c>
      <c r="L206" s="83">
        <v>2560.2638223828808</v>
      </c>
      <c r="M206" s="83">
        <v>2466.4475576751111</v>
      </c>
      <c r="N206" s="83">
        <v>2233.5281856767424</v>
      </c>
      <c r="O206" s="83">
        <v>2370.0154100831305</v>
      </c>
      <c r="P206" s="83">
        <v>2316.6172710086898</v>
      </c>
      <c r="Q206" s="83">
        <v>2353.6135264472259</v>
      </c>
      <c r="R206" s="83">
        <v>2388.1101333579695</v>
      </c>
      <c r="S206" s="83">
        <v>2496.0949810764751</v>
      </c>
      <c r="T206" s="83">
        <v>2456.9355795731935</v>
      </c>
      <c r="U206" s="83">
        <v>2446.4543516123667</v>
      </c>
      <c r="V206" s="83">
        <v>2247.899754549042</v>
      </c>
      <c r="W206" s="83">
        <v>2121.4595334491328</v>
      </c>
      <c r="X206" s="83">
        <v>2169.8132691044584</v>
      </c>
      <c r="Y206" s="83">
        <v>2101.019340753769</v>
      </c>
      <c r="Z206" s="83">
        <v>55002.0783301958</v>
      </c>
      <c r="AA206" s="60"/>
      <c r="AB206" s="60"/>
    </row>
    <row r="207" spans="1:28" s="1" customFormat="1" ht="15" x14ac:dyDescent="0.2">
      <c r="A207" s="80" t="s">
        <v>62</v>
      </c>
      <c r="B207" s="62"/>
      <c r="C207" s="62"/>
      <c r="D207" s="62"/>
      <c r="E207" s="93"/>
      <c r="F207" s="62"/>
      <c r="G207" s="63"/>
      <c r="H207" s="63"/>
      <c r="I207" s="63"/>
      <c r="J207" s="63"/>
      <c r="K207" s="63"/>
      <c r="L207" s="60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90"/>
      <c r="AA207" s="37"/>
      <c r="AB207" s="37"/>
    </row>
    <row r="208" spans="1:28" s="48" customFormat="1" x14ac:dyDescent="0.2">
      <c r="A208" s="33" t="s">
        <v>46</v>
      </c>
      <c r="B208" s="83">
        <v>20555.948000035867</v>
      </c>
      <c r="C208" s="83">
        <v>20968.359000012337</v>
      </c>
      <c r="D208" s="83">
        <v>21534.276000000726</v>
      </c>
      <c r="E208" s="83">
        <v>21490.453999955957</v>
      </c>
      <c r="F208" s="83">
        <v>21340.20000005739</v>
      </c>
      <c r="G208" s="83">
        <v>21731.971000026904</v>
      </c>
      <c r="H208" s="83">
        <v>21324.101999937888</v>
      </c>
      <c r="I208" s="83">
        <v>20557.751000022945</v>
      </c>
      <c r="J208" s="83">
        <v>20114.373000023363</v>
      </c>
      <c r="K208" s="83">
        <v>20263.822999927113</v>
      </c>
      <c r="L208" s="83">
        <v>20190.74900004025</v>
      </c>
      <c r="M208" s="83">
        <v>20295.594999975583</v>
      </c>
      <c r="N208" s="83">
        <v>20369.917000059337</v>
      </c>
      <c r="O208" s="83">
        <v>20504.710999974432</v>
      </c>
      <c r="P208" s="83">
        <v>21437.567000005773</v>
      </c>
      <c r="Q208" s="83">
        <v>21277.321000017619</v>
      </c>
      <c r="R208" s="83">
        <v>21321.961999968953</v>
      </c>
      <c r="S208" s="83">
        <v>20236.874000000487</v>
      </c>
      <c r="T208" s="83">
        <v>20177.731000000804</v>
      </c>
      <c r="U208" s="83">
        <v>20295.969999994399</v>
      </c>
      <c r="V208" s="83">
        <v>19647.224999983286</v>
      </c>
      <c r="W208" s="83">
        <v>20146.938000021652</v>
      </c>
      <c r="X208" s="83">
        <v>20164.046999979932</v>
      </c>
      <c r="Y208" s="83">
        <v>19999.055000019838</v>
      </c>
      <c r="Z208" s="83">
        <v>495946.91900004289</v>
      </c>
      <c r="AA208" s="59">
        <v>20664.454958335122</v>
      </c>
      <c r="AB208" s="59">
        <v>21731.971000026904</v>
      </c>
    </row>
    <row r="209" spans="1:32" s="48" customFormat="1" x14ac:dyDescent="0.2">
      <c r="A209" s="33" t="s">
        <v>51</v>
      </c>
      <c r="B209" s="83">
        <v>9331.3360000050598</v>
      </c>
      <c r="C209" s="83">
        <v>9463.3099999819842</v>
      </c>
      <c r="D209" s="83">
        <v>9386.4340000094508</v>
      </c>
      <c r="E209" s="83">
        <v>9327.4040000031691</v>
      </c>
      <c r="F209" s="83">
        <v>9061.3799999910025</v>
      </c>
      <c r="G209" s="83">
        <v>9284.6100000129936</v>
      </c>
      <c r="H209" s="83">
        <v>9185.1779999969058</v>
      </c>
      <c r="I209" s="83">
        <v>9300.3219999989687</v>
      </c>
      <c r="J209" s="83">
        <v>8898.3660000114651</v>
      </c>
      <c r="K209" s="83">
        <v>8973.3919999934387</v>
      </c>
      <c r="L209" s="83">
        <v>9066.6119999969487</v>
      </c>
      <c r="M209" s="83">
        <v>9039.4240000050395</v>
      </c>
      <c r="N209" s="83">
        <v>9162.6019999871496</v>
      </c>
      <c r="O209" s="83">
        <v>9083.4740000049387</v>
      </c>
      <c r="P209" s="83">
        <v>9114.9720000187499</v>
      </c>
      <c r="Q209" s="83">
        <v>8983.5479999922463</v>
      </c>
      <c r="R209" s="83">
        <v>8963.7559999826208</v>
      </c>
      <c r="S209" s="83">
        <v>8862.1680000063243</v>
      </c>
      <c r="T209" s="83">
        <v>8898.122000000154</v>
      </c>
      <c r="U209" s="83">
        <v>8944.7579999995232</v>
      </c>
      <c r="V209" s="83">
        <v>8528.3199999991903</v>
      </c>
      <c r="W209" s="83">
        <v>8875.9660000051681</v>
      </c>
      <c r="X209" s="83">
        <v>9045.2580000064463</v>
      </c>
      <c r="Y209" s="83">
        <v>8908.3419999884427</v>
      </c>
      <c r="Z209" s="83">
        <v>217689.05399999733</v>
      </c>
      <c r="AA209" s="60"/>
      <c r="AB209" s="60"/>
    </row>
    <row r="210" spans="1:32" s="48" customFormat="1" x14ac:dyDescent="0.2">
      <c r="A210" s="2" t="s">
        <v>48</v>
      </c>
      <c r="B210" s="83">
        <v>22448.374826393068</v>
      </c>
      <c r="C210" s="83">
        <v>22875.461753211945</v>
      </c>
      <c r="D210" s="83">
        <v>23355.777799078485</v>
      </c>
      <c r="E210" s="83">
        <v>23289.55818320236</v>
      </c>
      <c r="F210" s="83">
        <v>23045.675746532655</v>
      </c>
      <c r="G210" s="83">
        <v>23530.577362629912</v>
      </c>
      <c r="H210" s="83">
        <v>23132.475290942948</v>
      </c>
      <c r="I210" s="83">
        <v>21359.550687325627</v>
      </c>
      <c r="J210" s="83">
        <v>21901.143040642579</v>
      </c>
      <c r="K210" s="83">
        <v>22068.012288548576</v>
      </c>
      <c r="L210" s="83">
        <v>22040.775478625525</v>
      </c>
      <c r="M210" s="83">
        <v>22125.711268559098</v>
      </c>
      <c r="N210" s="83">
        <v>22243.549327486675</v>
      </c>
      <c r="O210" s="83">
        <v>22324.370894033847</v>
      </c>
      <c r="P210" s="83">
        <v>23193.770740908185</v>
      </c>
      <c r="Q210" s="83">
        <v>23007.92519597572</v>
      </c>
      <c r="R210" s="83">
        <v>23044.214623134423</v>
      </c>
      <c r="S210" s="83">
        <v>22011.42144377184</v>
      </c>
      <c r="T210" s="83">
        <v>21968.225807549115</v>
      </c>
      <c r="U210" s="83">
        <v>22094.98639846532</v>
      </c>
      <c r="V210" s="83">
        <v>21324.481498735346</v>
      </c>
      <c r="W210" s="83">
        <v>21916.0961055671</v>
      </c>
      <c r="X210" s="83">
        <v>21993.502583696267</v>
      </c>
      <c r="Y210" s="83">
        <v>21780.497787386885</v>
      </c>
      <c r="Z210" s="83">
        <v>539217.71040167753</v>
      </c>
      <c r="AA210" s="60"/>
      <c r="AB210" s="60"/>
    </row>
    <row r="211" spans="1:32" s="1" customFormat="1" x14ac:dyDescent="0.2">
      <c r="B211" s="4"/>
      <c r="C211" s="4"/>
      <c r="D211" s="4"/>
      <c r="E211" s="4"/>
      <c r="F211" s="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42"/>
      <c r="AA211" s="5"/>
      <c r="AB211" s="5"/>
    </row>
    <row r="212" spans="1:32" s="1" customFormat="1" x14ac:dyDescent="0.2">
      <c r="B212" s="4"/>
      <c r="C212" s="4"/>
      <c r="D212" s="4"/>
      <c r="E212" s="4"/>
      <c r="F212" s="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32" s="1" customFormat="1" x14ac:dyDescent="0.2">
      <c r="B213" s="4"/>
      <c r="C213" s="4"/>
      <c r="D213" s="4"/>
      <c r="E213" s="4"/>
      <c r="F213" s="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32" s="1" customFormat="1" ht="15" x14ac:dyDescent="0.2">
      <c r="A214" s="31" t="s">
        <v>14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37"/>
      <c r="AB214" s="37"/>
    </row>
    <row r="215" spans="1:32" s="48" customFormat="1" x14ac:dyDescent="0.2">
      <c r="A215" s="33" t="s">
        <v>2</v>
      </c>
      <c r="B215" s="83">
        <v>22189.224000036222</v>
      </c>
      <c r="C215" s="83">
        <v>22609.283000010102</v>
      </c>
      <c r="D215" s="83">
        <v>23154.862000002904</v>
      </c>
      <c r="E215" s="83">
        <v>23115.433999952114</v>
      </c>
      <c r="F215" s="83">
        <v>22963.844000062578</v>
      </c>
      <c r="G215" s="83">
        <v>23376.381000022204</v>
      </c>
      <c r="H215" s="83">
        <v>22984.269999939992</v>
      </c>
      <c r="I215" s="83">
        <v>22223.443000024541</v>
      </c>
      <c r="J215" s="83">
        <v>21758.647000022862</v>
      </c>
      <c r="K215" s="83">
        <v>21917.690999924002</v>
      </c>
      <c r="L215" s="83">
        <v>21842.703000041849</v>
      </c>
      <c r="M215" s="83">
        <v>21942.498999978754</v>
      </c>
      <c r="N215" s="83">
        <v>21993.18900005443</v>
      </c>
      <c r="O215" s="83">
        <v>22149.440999974249</v>
      </c>
      <c r="P215" s="83">
        <v>23114.941000008719</v>
      </c>
      <c r="Q215" s="83">
        <v>22895.239000014146</v>
      </c>
      <c r="R215" s="83">
        <v>22956.741999974027</v>
      </c>
      <c r="S215" s="83">
        <v>21901.497999998042</v>
      </c>
      <c r="T215" s="83">
        <v>21827.798999998769</v>
      </c>
      <c r="U215" s="83">
        <v>21935.777999995753</v>
      </c>
      <c r="V215" s="83">
        <v>21281.45899998516</v>
      </c>
      <c r="W215" s="83">
        <v>21797.238000018333</v>
      </c>
      <c r="X215" s="83">
        <v>21776.734999983506</v>
      </c>
      <c r="Y215" s="83">
        <v>21656.177000021064</v>
      </c>
      <c r="Z215" s="83">
        <v>535364.51700004446</v>
      </c>
      <c r="AA215" s="59">
        <v>22306.854875001853</v>
      </c>
      <c r="AB215" s="59">
        <v>23376.381000022204</v>
      </c>
      <c r="AF215" s="48">
        <f>AD215-AE215</f>
        <v>0</v>
      </c>
    </row>
    <row r="216" spans="1:32" s="48" customFormat="1" x14ac:dyDescent="0.2">
      <c r="A216" s="33" t="s">
        <v>0</v>
      </c>
      <c r="B216" s="83">
        <v>9827.6580000060058</v>
      </c>
      <c r="C216" s="83">
        <v>9975.8799999808834</v>
      </c>
      <c r="D216" s="83">
        <v>9881.3580000091242</v>
      </c>
      <c r="E216" s="83">
        <v>9815.2800000031893</v>
      </c>
      <c r="F216" s="83">
        <v>9541.8839999893735</v>
      </c>
      <c r="G216" s="83">
        <v>9756.1280000147417</v>
      </c>
      <c r="H216" s="83">
        <v>9652.2419999980048</v>
      </c>
      <c r="I216" s="83">
        <v>9779.4359999963708</v>
      </c>
      <c r="J216" s="83">
        <v>9374.5900000122856</v>
      </c>
      <c r="K216" s="83">
        <v>9459.3359999944714</v>
      </c>
      <c r="L216" s="83">
        <v>9553.6419999953341</v>
      </c>
      <c r="M216" s="83">
        <v>9536.3420000073402</v>
      </c>
      <c r="N216" s="83">
        <v>9633.10399998705</v>
      </c>
      <c r="O216" s="83">
        <v>9570.0480000052576</v>
      </c>
      <c r="P216" s="83">
        <v>9622.2740000184604</v>
      </c>
      <c r="Q216" s="83">
        <v>9446.4739999916637</v>
      </c>
      <c r="R216" s="83">
        <v>9448.321999982345</v>
      </c>
      <c r="S216" s="83">
        <v>9344.7920000050835</v>
      </c>
      <c r="T216" s="83">
        <v>9392.4060000026675</v>
      </c>
      <c r="U216" s="83">
        <v>9428.6679999981006</v>
      </c>
      <c r="V216" s="83">
        <v>9028.5199999994802</v>
      </c>
      <c r="W216" s="83">
        <v>9394.7820000040047</v>
      </c>
      <c r="X216" s="83">
        <v>9533.7800000069346</v>
      </c>
      <c r="Y216" s="83">
        <v>9437.571999989359</v>
      </c>
      <c r="Z216" s="83">
        <v>229434.51799999748</v>
      </c>
      <c r="AA216" s="60"/>
      <c r="AB216" s="60"/>
    </row>
    <row r="217" spans="1:32" s="48" customFormat="1" x14ac:dyDescent="0.2">
      <c r="A217" s="2" t="s">
        <v>48</v>
      </c>
      <c r="B217" s="83">
        <v>24155.787044174856</v>
      </c>
      <c r="C217" s="83">
        <v>24594.933525234199</v>
      </c>
      <c r="D217" s="83">
        <v>25050.583726279881</v>
      </c>
      <c r="E217" s="83">
        <v>24986.538476073121</v>
      </c>
      <c r="F217" s="83">
        <v>24739.286060586473</v>
      </c>
      <c r="G217" s="83">
        <v>25241.734691414844</v>
      </c>
      <c r="H217" s="83">
        <v>24857.608757032285</v>
      </c>
      <c r="I217" s="83">
        <v>23093.21023486786</v>
      </c>
      <c r="J217" s="83">
        <v>23613.418680252991</v>
      </c>
      <c r="K217" s="83">
        <v>23792.196809681511</v>
      </c>
      <c r="L217" s="83">
        <v>23763.446412576362</v>
      </c>
      <c r="M217" s="83">
        <v>23846.346694964446</v>
      </c>
      <c r="N217" s="83">
        <v>23934.049083392147</v>
      </c>
      <c r="O217" s="83">
        <v>24039.981936700406</v>
      </c>
      <c r="P217" s="83">
        <v>24946.60130943152</v>
      </c>
      <c r="Q217" s="83">
        <v>24691.218698473174</v>
      </c>
      <c r="R217" s="83">
        <v>24749.672803857593</v>
      </c>
      <c r="S217" s="83">
        <v>23745.024607361356</v>
      </c>
      <c r="T217" s="83">
        <v>23691.11237880414</v>
      </c>
      <c r="U217" s="83">
        <v>23805.085502929109</v>
      </c>
      <c r="V217" s="83">
        <v>23033.942447378307</v>
      </c>
      <c r="W217" s="83">
        <v>23646.493181116428</v>
      </c>
      <c r="X217" s="83">
        <v>23678.980927155571</v>
      </c>
      <c r="Y217" s="83">
        <v>23520.636795129321</v>
      </c>
      <c r="Z217" s="83">
        <v>580348.33117343439</v>
      </c>
      <c r="AA217" s="60"/>
      <c r="AB217" s="60"/>
    </row>
    <row r="218" spans="1:32" s="1" customFormat="1" x14ac:dyDescent="0.2">
      <c r="B218" s="4"/>
      <c r="C218" s="4"/>
      <c r="D218" s="4"/>
      <c r="E218" s="4"/>
      <c r="F218" s="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7"/>
      <c r="AA218" s="5"/>
      <c r="AB218" s="5"/>
    </row>
    <row r="219" spans="1:32" s="1" customFormat="1" x14ac:dyDescent="0.2">
      <c r="B219" s="4"/>
      <c r="C219" s="4"/>
      <c r="D219" s="4"/>
      <c r="E219" s="4"/>
      <c r="F219" s="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7"/>
      <c r="AA219" s="5"/>
      <c r="AB219" s="5"/>
    </row>
    <row r="220" spans="1:32" s="1" customFormat="1" x14ac:dyDescent="0.2">
      <c r="B220" s="4"/>
      <c r="C220" s="4"/>
      <c r="D220" s="4"/>
      <c r="E220" s="4"/>
      <c r="F220" s="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7"/>
      <c r="AA220" s="5"/>
      <c r="AB220" s="5"/>
    </row>
    <row r="221" spans="1:32" s="1" customFormat="1" x14ac:dyDescent="0.2">
      <c r="A221" s="6"/>
      <c r="B221" s="19"/>
      <c r="C221" s="19"/>
      <c r="D221" s="19"/>
      <c r="E221" s="19"/>
      <c r="F221" s="1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39"/>
      <c r="AA221" s="37"/>
      <c r="AB221" s="37"/>
    </row>
    <row r="222" spans="1:32" s="1" customFormat="1" ht="30" customHeight="1" x14ac:dyDescent="0.2">
      <c r="A222" s="78" t="s">
        <v>67</v>
      </c>
      <c r="B222" s="19"/>
      <c r="C222" s="19"/>
      <c r="D222" s="19"/>
      <c r="E222" s="19"/>
      <c r="F222" s="1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39"/>
      <c r="AA222" s="37"/>
      <c r="AB222" s="37"/>
    </row>
    <row r="223" spans="1:32" s="1" customFormat="1" x14ac:dyDescent="0.2">
      <c r="A223" s="18"/>
      <c r="B223" s="19"/>
      <c r="C223" s="19"/>
      <c r="D223" s="19"/>
      <c r="E223" s="19"/>
      <c r="F223" s="1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39"/>
      <c r="AA223" s="37"/>
      <c r="AB223" s="37"/>
    </row>
    <row r="224" spans="1:32" s="6" customFormat="1" ht="15" x14ac:dyDescent="0.2">
      <c r="A224" s="79" t="s">
        <v>16</v>
      </c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29"/>
      <c r="AB224" s="29"/>
    </row>
    <row r="225" spans="1:28" s="30" customFormat="1" ht="15" x14ac:dyDescent="0.2">
      <c r="A225" s="79" t="s">
        <v>1</v>
      </c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36"/>
      <c r="AB225" s="36"/>
    </row>
    <row r="226" spans="1:28" s="48" customFormat="1" x14ac:dyDescent="0.2">
      <c r="A226" s="33" t="s">
        <v>46</v>
      </c>
      <c r="B226" s="83">
        <v>19691.578999999998</v>
      </c>
      <c r="C226" s="83">
        <v>19681.506000000001</v>
      </c>
      <c r="D226" s="83">
        <v>19542.252</v>
      </c>
      <c r="E226" s="83">
        <v>19550.875</v>
      </c>
      <c r="F226" s="83">
        <v>19805.373</v>
      </c>
      <c r="G226" s="83">
        <v>20069.153000000002</v>
      </c>
      <c r="H226" s="83">
        <v>20073.258999999998</v>
      </c>
      <c r="I226" s="83">
        <v>20135.760000000002</v>
      </c>
      <c r="J226" s="83">
        <v>20280.335999999999</v>
      </c>
      <c r="K226" s="83">
        <v>20773.226000000002</v>
      </c>
      <c r="L226" s="83">
        <v>20564.219000000001</v>
      </c>
      <c r="M226" s="83">
        <v>20470.203999999998</v>
      </c>
      <c r="N226" s="83">
        <v>20680.325000000001</v>
      </c>
      <c r="O226" s="83">
        <v>20737.351000000002</v>
      </c>
      <c r="P226" s="83">
        <v>20818.27</v>
      </c>
      <c r="Q226" s="83">
        <v>20606.235999999997</v>
      </c>
      <c r="R226" s="83">
        <v>21062.622000000003</v>
      </c>
      <c r="S226" s="83">
        <v>20711.707999999999</v>
      </c>
      <c r="T226" s="83">
        <v>20365.233</v>
      </c>
      <c r="U226" s="83">
        <v>20393.853000000003</v>
      </c>
      <c r="V226" s="83">
        <v>20442.351999999999</v>
      </c>
      <c r="W226" s="83">
        <v>20166.14</v>
      </c>
      <c r="X226" s="83">
        <v>20090.197</v>
      </c>
      <c r="Y226" s="83">
        <v>19935.519</v>
      </c>
      <c r="Z226" s="83">
        <v>486647.54800000001</v>
      </c>
      <c r="AA226" s="59">
        <v>20276.981166666668</v>
      </c>
      <c r="AB226" s="59">
        <v>21062.622000000003</v>
      </c>
    </row>
    <row r="227" spans="1:28" s="48" customFormat="1" x14ac:dyDescent="0.2">
      <c r="A227" s="33" t="s">
        <v>51</v>
      </c>
      <c r="B227" s="83">
        <v>7701.6319999999996</v>
      </c>
      <c r="C227" s="83">
        <v>7675.5059999999994</v>
      </c>
      <c r="D227" s="83">
        <v>7675.8580000000002</v>
      </c>
      <c r="E227" s="83">
        <v>7611.1180000000004</v>
      </c>
      <c r="F227" s="83">
        <v>7661.5439999999999</v>
      </c>
      <c r="G227" s="83">
        <v>7655.2979999999998</v>
      </c>
      <c r="H227" s="83">
        <v>7549.1139999999996</v>
      </c>
      <c r="I227" s="83">
        <v>7455.2660000000005</v>
      </c>
      <c r="J227" s="83">
        <v>7434.49</v>
      </c>
      <c r="K227" s="83">
        <v>7812.3720000000003</v>
      </c>
      <c r="L227" s="83">
        <v>7803.6879999999992</v>
      </c>
      <c r="M227" s="83">
        <v>7846.3640000000005</v>
      </c>
      <c r="N227" s="83">
        <v>7861.3940000000002</v>
      </c>
      <c r="O227" s="83">
        <v>7834.2820000000002</v>
      </c>
      <c r="P227" s="83">
        <v>8001.8679999999995</v>
      </c>
      <c r="Q227" s="83">
        <v>7798.1559999999999</v>
      </c>
      <c r="R227" s="83">
        <v>7915.1220000000003</v>
      </c>
      <c r="S227" s="83">
        <v>7783.6180000000004</v>
      </c>
      <c r="T227" s="83">
        <v>7674.7560000000003</v>
      </c>
      <c r="U227" s="83">
        <v>7774.8180000000002</v>
      </c>
      <c r="V227" s="83">
        <v>7738.06</v>
      </c>
      <c r="W227" s="83">
        <v>7781.8420000000006</v>
      </c>
      <c r="X227" s="83">
        <v>7807.4959999999992</v>
      </c>
      <c r="Y227" s="83">
        <v>7639.8980000000001</v>
      </c>
      <c r="Z227" s="83">
        <v>185493.56</v>
      </c>
      <c r="AA227" s="60"/>
      <c r="AB227" s="60"/>
    </row>
    <row r="228" spans="1:28" s="48" customFormat="1" x14ac:dyDescent="0.2">
      <c r="A228" s="2" t="s">
        <v>48</v>
      </c>
      <c r="B228" s="83">
        <v>21225.976430654577</v>
      </c>
      <c r="C228" s="83">
        <v>21205.205140925154</v>
      </c>
      <c r="D228" s="83">
        <v>21076.092707832995</v>
      </c>
      <c r="E228" s="83">
        <v>21065.180849161996</v>
      </c>
      <c r="F228" s="83">
        <v>21316.44403701778</v>
      </c>
      <c r="G228" s="83">
        <v>21561.329475710045</v>
      </c>
      <c r="H228" s="83">
        <v>21527.904512402256</v>
      </c>
      <c r="I228" s="83">
        <v>21557.001272349786</v>
      </c>
      <c r="J228" s="83">
        <v>21685.022417315409</v>
      </c>
      <c r="K228" s="83">
        <v>22280.300152738429</v>
      </c>
      <c r="L228" s="83">
        <v>22087.659865266742</v>
      </c>
      <c r="M228" s="83">
        <v>22012.461564917026</v>
      </c>
      <c r="N228" s="83">
        <v>22211.534970746034</v>
      </c>
      <c r="O228" s="83">
        <v>22263.480492340001</v>
      </c>
      <c r="P228" s="83">
        <v>22390.82538985517</v>
      </c>
      <c r="Q228" s="83">
        <v>22117.471426417527</v>
      </c>
      <c r="R228" s="83">
        <v>22590.497843381818</v>
      </c>
      <c r="S228" s="83">
        <v>22216.062503975802</v>
      </c>
      <c r="T228" s="83">
        <v>21856.503266658059</v>
      </c>
      <c r="U228" s="83">
        <v>21918.972703247047</v>
      </c>
      <c r="V228" s="83">
        <v>21949.26177576846</v>
      </c>
      <c r="W228" s="83">
        <v>21703.562355500282</v>
      </c>
      <c r="X228" s="83">
        <v>21636.613708237597</v>
      </c>
      <c r="Y228" s="83">
        <v>21435.400563053874</v>
      </c>
      <c r="Z228" s="83">
        <v>521058.30382134276</v>
      </c>
      <c r="AA228" s="60"/>
      <c r="AB228" s="60"/>
    </row>
    <row r="229" spans="1:28" s="30" customFormat="1" ht="15" x14ac:dyDescent="0.2">
      <c r="A229" s="80" t="s">
        <v>49</v>
      </c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36"/>
      <c r="AB229" s="36"/>
    </row>
    <row r="230" spans="1:28" s="48" customFormat="1" ht="15" customHeight="1" x14ac:dyDescent="0.2">
      <c r="A230" s="33" t="s">
        <v>46</v>
      </c>
      <c r="B230" s="83">
        <v>378.51599999983</v>
      </c>
      <c r="C230" s="83">
        <v>395.46800000033642</v>
      </c>
      <c r="D230" s="83">
        <v>392.66399999977324</v>
      </c>
      <c r="E230" s="83">
        <v>406.36400000007416</v>
      </c>
      <c r="F230" s="83">
        <v>391.3199999999747</v>
      </c>
      <c r="G230" s="83">
        <v>390.05599999991182</v>
      </c>
      <c r="H230" s="83">
        <v>377.91800000018537</v>
      </c>
      <c r="I230" s="83">
        <v>451.68999999996299</v>
      </c>
      <c r="J230" s="83">
        <v>520.01000000002546</v>
      </c>
      <c r="K230" s="83">
        <v>507.11399999984189</v>
      </c>
      <c r="L230" s="83">
        <v>482.55000000023642</v>
      </c>
      <c r="M230" s="83">
        <v>503.62799999996815</v>
      </c>
      <c r="N230" s="83">
        <v>393.23999999996863</v>
      </c>
      <c r="O230" s="83">
        <v>406.41999999989054</v>
      </c>
      <c r="P230" s="83">
        <v>431.0800000001617</v>
      </c>
      <c r="Q230" s="83">
        <v>464.17799999981685</v>
      </c>
      <c r="R230" s="83">
        <v>437.1760000000844</v>
      </c>
      <c r="S230" s="83">
        <v>367.94200000004577</v>
      </c>
      <c r="T230" s="83">
        <v>355.58400000014228</v>
      </c>
      <c r="U230" s="83">
        <v>346.73999999965082</v>
      </c>
      <c r="V230" s="83">
        <v>326.92600000016512</v>
      </c>
      <c r="W230" s="83">
        <v>310.69400000000866</v>
      </c>
      <c r="X230" s="83">
        <v>300.12799999990654</v>
      </c>
      <c r="Y230" s="83">
        <v>283.60200000001709</v>
      </c>
      <c r="Z230" s="83">
        <v>9603.0079999999798</v>
      </c>
      <c r="AA230" s="59">
        <v>400.12533333333249</v>
      </c>
      <c r="AB230" s="59">
        <v>520.01000000002546</v>
      </c>
    </row>
    <row r="231" spans="1:28" s="48" customFormat="1" ht="15" customHeight="1" x14ac:dyDescent="0.2">
      <c r="A231" s="33" t="s">
        <v>51</v>
      </c>
      <c r="B231" s="83">
        <v>0</v>
      </c>
      <c r="C231" s="83">
        <v>0</v>
      </c>
      <c r="D231" s="83">
        <v>0</v>
      </c>
      <c r="E231" s="83">
        <v>0</v>
      </c>
      <c r="F231" s="83">
        <v>0</v>
      </c>
      <c r="G231" s="83">
        <v>0</v>
      </c>
      <c r="H231" s="83">
        <v>0</v>
      </c>
      <c r="I231" s="83">
        <v>0</v>
      </c>
      <c r="J231" s="83">
        <v>0</v>
      </c>
      <c r="K231" s="83">
        <v>0</v>
      </c>
      <c r="L231" s="83">
        <v>0</v>
      </c>
      <c r="M231" s="83">
        <v>0</v>
      </c>
      <c r="N231" s="83">
        <v>0</v>
      </c>
      <c r="O231" s="83">
        <v>0</v>
      </c>
      <c r="P231" s="83">
        <v>0</v>
      </c>
      <c r="Q231" s="83">
        <v>0</v>
      </c>
      <c r="R231" s="83">
        <v>0</v>
      </c>
      <c r="S231" s="83">
        <v>0</v>
      </c>
      <c r="T231" s="83">
        <v>0</v>
      </c>
      <c r="U231" s="83">
        <v>0</v>
      </c>
      <c r="V231" s="83">
        <v>0</v>
      </c>
      <c r="W231" s="83">
        <v>0</v>
      </c>
      <c r="X231" s="83">
        <v>0</v>
      </c>
      <c r="Y231" s="83">
        <v>0</v>
      </c>
      <c r="Z231" s="83">
        <v>0</v>
      </c>
      <c r="AA231" s="60"/>
      <c r="AB231" s="60"/>
    </row>
    <row r="232" spans="1:28" s="48" customFormat="1" ht="15" customHeight="1" x14ac:dyDescent="0.2">
      <c r="A232" s="2" t="s">
        <v>48</v>
      </c>
      <c r="B232" s="83">
        <v>378.51599999983</v>
      </c>
      <c r="C232" s="83">
        <v>395.46800000033642</v>
      </c>
      <c r="D232" s="83">
        <v>392.66399999977324</v>
      </c>
      <c r="E232" s="83">
        <v>406.36400000007416</v>
      </c>
      <c r="F232" s="83">
        <v>391.3199999999747</v>
      </c>
      <c r="G232" s="83">
        <v>390.05599999991182</v>
      </c>
      <c r="H232" s="83">
        <v>377.91800000018537</v>
      </c>
      <c r="I232" s="83">
        <v>451.68999999996299</v>
      </c>
      <c r="J232" s="83">
        <v>520.01000000002546</v>
      </c>
      <c r="K232" s="83">
        <v>507.11399999984189</v>
      </c>
      <c r="L232" s="83">
        <v>482.55000000023642</v>
      </c>
      <c r="M232" s="83">
        <v>503.62799999996815</v>
      </c>
      <c r="N232" s="83">
        <v>393.23999999996863</v>
      </c>
      <c r="O232" s="83">
        <v>406.41999999989054</v>
      </c>
      <c r="P232" s="83">
        <v>431.0800000001617</v>
      </c>
      <c r="Q232" s="83">
        <v>464.17799999981685</v>
      </c>
      <c r="R232" s="83">
        <v>437.1760000000844</v>
      </c>
      <c r="S232" s="83">
        <v>367.94200000004577</v>
      </c>
      <c r="T232" s="83">
        <v>355.58400000014228</v>
      </c>
      <c r="U232" s="83">
        <v>346.73999999965082</v>
      </c>
      <c r="V232" s="83">
        <v>326.92600000016512</v>
      </c>
      <c r="W232" s="83">
        <v>310.69400000000866</v>
      </c>
      <c r="X232" s="83">
        <v>300.12799999990654</v>
      </c>
      <c r="Y232" s="83">
        <v>283.60200000001709</v>
      </c>
      <c r="Z232" s="83">
        <v>9603.0079999999798</v>
      </c>
      <c r="AA232" s="60"/>
      <c r="AB232" s="60"/>
    </row>
    <row r="233" spans="1:28" s="30" customFormat="1" ht="15" customHeight="1" x14ac:dyDescent="0.2">
      <c r="A233" s="96" t="s">
        <v>50</v>
      </c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36"/>
      <c r="AB233" s="36"/>
    </row>
    <row r="234" spans="1:28" s="48" customFormat="1" ht="15" customHeight="1" x14ac:dyDescent="0.2">
      <c r="A234" s="33" t="s">
        <v>46</v>
      </c>
      <c r="B234" s="83">
        <v>1772.2209999998836</v>
      </c>
      <c r="C234" s="83">
        <v>1711.9960000000115</v>
      </c>
      <c r="D234" s="83">
        <v>1692.4800000000814</v>
      </c>
      <c r="E234" s="83">
        <v>1729.9849999999124</v>
      </c>
      <c r="F234" s="83">
        <v>1832.865</v>
      </c>
      <c r="G234" s="83">
        <v>1984.6250000000293</v>
      </c>
      <c r="H234" s="83">
        <v>2030.3889999999999</v>
      </c>
      <c r="I234" s="83">
        <v>2052.6480000000697</v>
      </c>
      <c r="J234" s="83">
        <v>2038.8539999999414</v>
      </c>
      <c r="K234" s="83">
        <v>2087.6500000000524</v>
      </c>
      <c r="L234" s="83">
        <v>2068.0329999999767</v>
      </c>
      <c r="M234" s="83">
        <v>2074.5740000000173</v>
      </c>
      <c r="N234" s="83">
        <v>2086.0429999999246</v>
      </c>
      <c r="O234" s="83">
        <v>2051.4350000000004</v>
      </c>
      <c r="P234" s="83">
        <v>2044.8919999999825</v>
      </c>
      <c r="Q234" s="83">
        <v>2094.3700000001281</v>
      </c>
      <c r="R234" s="83">
        <v>2283.8759999999588</v>
      </c>
      <c r="S234" s="83">
        <v>2355.1839999999415</v>
      </c>
      <c r="T234" s="83">
        <v>2311.2910000000525</v>
      </c>
      <c r="U234" s="83">
        <v>2248.6409999999473</v>
      </c>
      <c r="V234" s="83">
        <v>2238.154000000035</v>
      </c>
      <c r="W234" s="83">
        <v>2110.8559999999707</v>
      </c>
      <c r="X234" s="83">
        <v>2031.0250000000874</v>
      </c>
      <c r="Y234" s="83">
        <v>1905.1409999999707</v>
      </c>
      <c r="Z234" s="83">
        <v>48837.227999999981</v>
      </c>
      <c r="AA234" s="59">
        <v>2034.8844999999992</v>
      </c>
      <c r="AB234" s="59">
        <v>2355.1839999999415</v>
      </c>
    </row>
    <row r="235" spans="1:28" s="48" customFormat="1" ht="15" customHeight="1" x14ac:dyDescent="0.2">
      <c r="A235" s="33" t="s">
        <v>51</v>
      </c>
      <c r="B235" s="83">
        <v>673.60599999999999</v>
      </c>
      <c r="C235" s="83">
        <v>652.36999999999989</v>
      </c>
      <c r="D235" s="83">
        <v>650.79799999999989</v>
      </c>
      <c r="E235" s="83">
        <v>667.97799999999995</v>
      </c>
      <c r="F235" s="83">
        <v>642.15800000000002</v>
      </c>
      <c r="G235" s="83">
        <v>634.16200000000015</v>
      </c>
      <c r="H235" s="83">
        <v>629.91599999999994</v>
      </c>
      <c r="I235" s="83">
        <v>605.16200000000003</v>
      </c>
      <c r="J235" s="83">
        <v>580.73</v>
      </c>
      <c r="K235" s="83">
        <v>601.11200000000008</v>
      </c>
      <c r="L235" s="83">
        <v>604.68400000000008</v>
      </c>
      <c r="M235" s="83">
        <v>618.09</v>
      </c>
      <c r="N235" s="83">
        <v>620.04999999999995</v>
      </c>
      <c r="O235" s="83">
        <v>611.53800000000001</v>
      </c>
      <c r="P235" s="83">
        <v>625.55400000000009</v>
      </c>
      <c r="Q235" s="83">
        <v>618.58000000000004</v>
      </c>
      <c r="R235" s="83">
        <v>639.58999999999992</v>
      </c>
      <c r="S235" s="83">
        <v>635.89199999999994</v>
      </c>
      <c r="T235" s="83">
        <v>633.87</v>
      </c>
      <c r="U235" s="83">
        <v>628.56999999999994</v>
      </c>
      <c r="V235" s="83">
        <v>636.03599999999983</v>
      </c>
      <c r="W235" s="83">
        <v>676.428</v>
      </c>
      <c r="X235" s="83">
        <v>652.39599999999996</v>
      </c>
      <c r="Y235" s="83">
        <v>635.53399999999999</v>
      </c>
      <c r="Z235" s="83">
        <v>15174.804000000002</v>
      </c>
      <c r="AA235" s="60"/>
      <c r="AB235" s="60"/>
    </row>
    <row r="236" spans="1:28" s="48" customFormat="1" ht="15" customHeight="1" x14ac:dyDescent="0.2">
      <c r="A236" s="2" t="s">
        <v>48</v>
      </c>
      <c r="B236" s="83">
        <v>1878.6258224076212</v>
      </c>
      <c r="C236" s="83">
        <v>1816.5408307858629</v>
      </c>
      <c r="D236" s="83">
        <v>1795.365909733888</v>
      </c>
      <c r="E236" s="83">
        <v>1830.9096672757794</v>
      </c>
      <c r="F236" s="83">
        <v>1910.9019826746503</v>
      </c>
      <c r="G236" s="83">
        <v>2042.0082689978394</v>
      </c>
      <c r="H236" s="83">
        <v>2090.0339428887892</v>
      </c>
      <c r="I236" s="83">
        <v>2081.061482201796</v>
      </c>
      <c r="J236" s="83">
        <v>2060.4279590498486</v>
      </c>
      <c r="K236" s="83">
        <v>2114.1126802724784</v>
      </c>
      <c r="L236" s="83">
        <v>2093.5644595220938</v>
      </c>
      <c r="M236" s="83">
        <v>2108.6686583419532</v>
      </c>
      <c r="N236" s="83">
        <v>2117.8826068463736</v>
      </c>
      <c r="O236" s="83">
        <v>2085.0820234093358</v>
      </c>
      <c r="P236" s="83">
        <v>2084.375180757997</v>
      </c>
      <c r="Q236" s="83">
        <v>2129.8091389035521</v>
      </c>
      <c r="R236" s="83">
        <v>2311.6256830597595</v>
      </c>
      <c r="S236" s="83">
        <v>2379.8139274931832</v>
      </c>
      <c r="T236" s="83">
        <v>2338.3235801495543</v>
      </c>
      <c r="U236" s="83">
        <v>2300.077628202806</v>
      </c>
      <c r="V236" s="83">
        <v>2289.2091396857782</v>
      </c>
      <c r="W236" s="83">
        <v>2189.9463608722631</v>
      </c>
      <c r="X236" s="83">
        <v>2115.30145534958</v>
      </c>
      <c r="Y236" s="83">
        <v>1984.7219878214487</v>
      </c>
      <c r="Z236" s="83">
        <v>51140.488022333127</v>
      </c>
      <c r="AA236" s="60"/>
      <c r="AB236" s="60"/>
    </row>
    <row r="237" spans="1:28" s="30" customFormat="1" ht="15" customHeight="1" x14ac:dyDescent="0.2">
      <c r="A237" s="80" t="s">
        <v>62</v>
      </c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36"/>
      <c r="AB237" s="36"/>
    </row>
    <row r="238" spans="1:28" s="48" customFormat="1" ht="15" customHeight="1" x14ac:dyDescent="0.2">
      <c r="A238" s="33" t="s">
        <v>46</v>
      </c>
      <c r="B238" s="83">
        <v>16858.438000000267</v>
      </c>
      <c r="C238" s="83">
        <v>16880.225999999708</v>
      </c>
      <c r="D238" s="83">
        <v>16768.318000000116</v>
      </c>
      <c r="E238" s="83">
        <v>16723.243999999999</v>
      </c>
      <c r="F238" s="83">
        <v>16868.682000000052</v>
      </c>
      <c r="G238" s="83">
        <v>16914.038000000015</v>
      </c>
      <c r="H238" s="83">
        <v>16863.005999999812</v>
      </c>
      <c r="I238" s="83">
        <v>16828.17199999998</v>
      </c>
      <c r="J238" s="83">
        <v>16882.50600000011</v>
      </c>
      <c r="K238" s="83">
        <v>17228.166000000027</v>
      </c>
      <c r="L238" s="83">
        <v>17070.163999999855</v>
      </c>
      <c r="M238" s="83">
        <v>16972.192000000017</v>
      </c>
      <c r="N238" s="83">
        <v>17286.9360000001</v>
      </c>
      <c r="O238" s="83">
        <v>17378.330000000104</v>
      </c>
      <c r="P238" s="83">
        <v>17422.357999999811</v>
      </c>
      <c r="Q238" s="83">
        <v>17109.266000000061</v>
      </c>
      <c r="R238" s="83">
        <v>17321.783999999978</v>
      </c>
      <c r="S238" s="83">
        <v>17081.98600000003</v>
      </c>
      <c r="T238" s="83">
        <v>16858.375999999786</v>
      </c>
      <c r="U238" s="83">
        <v>16962.000000000411</v>
      </c>
      <c r="V238" s="83">
        <v>17032.269999999753</v>
      </c>
      <c r="W238" s="83">
        <v>16934.25200000004</v>
      </c>
      <c r="X238" s="83">
        <v>16986.736000000034</v>
      </c>
      <c r="Y238" s="83">
        <v>16997.239999999976</v>
      </c>
      <c r="Z238" s="83">
        <v>408228.68599999999</v>
      </c>
      <c r="AA238" s="59">
        <v>17009.528583333333</v>
      </c>
      <c r="AB238" s="59">
        <v>17422.357999999811</v>
      </c>
    </row>
    <row r="239" spans="1:28" s="48" customFormat="1" ht="15" customHeight="1" x14ac:dyDescent="0.2">
      <c r="A239" s="33" t="s">
        <v>51</v>
      </c>
      <c r="B239" s="83">
        <v>6696.2900000000009</v>
      </c>
      <c r="C239" s="83">
        <v>6682.2960000000003</v>
      </c>
      <c r="D239" s="83">
        <v>6683.9540000000006</v>
      </c>
      <c r="E239" s="83">
        <v>6594.7839999999997</v>
      </c>
      <c r="F239" s="83">
        <v>6676.2979999999998</v>
      </c>
      <c r="G239" s="83">
        <v>6671.6639999999989</v>
      </c>
      <c r="H239" s="83">
        <v>6573.9740000000002</v>
      </c>
      <c r="I239" s="83">
        <v>6492.4940000000006</v>
      </c>
      <c r="J239" s="83">
        <v>6473.3439999999991</v>
      </c>
      <c r="K239" s="83">
        <v>6719.5319999999992</v>
      </c>
      <c r="L239" s="83">
        <v>6700.7619999999997</v>
      </c>
      <c r="M239" s="83">
        <v>6729.996000000001</v>
      </c>
      <c r="N239" s="83">
        <v>6747.5419999999995</v>
      </c>
      <c r="O239" s="83">
        <v>6732.4519999999993</v>
      </c>
      <c r="P239" s="83">
        <v>6881.7879999999986</v>
      </c>
      <c r="Q239" s="83">
        <v>6688.3279999999995</v>
      </c>
      <c r="R239" s="83">
        <v>6762.8060000000005</v>
      </c>
      <c r="S239" s="83">
        <v>6724.1200000000008</v>
      </c>
      <c r="T239" s="83">
        <v>6668.5800000000008</v>
      </c>
      <c r="U239" s="83">
        <v>6777.06</v>
      </c>
      <c r="V239" s="83">
        <v>6732.768</v>
      </c>
      <c r="W239" s="83">
        <v>6733.0060000000012</v>
      </c>
      <c r="X239" s="83">
        <v>6792.24</v>
      </c>
      <c r="Y239" s="83">
        <v>6654.2200000000012</v>
      </c>
      <c r="Z239" s="83">
        <v>160590.29800000001</v>
      </c>
      <c r="AA239" s="60"/>
      <c r="AB239" s="60"/>
    </row>
    <row r="240" spans="1:28" s="48" customFormat="1" ht="15" customHeight="1" x14ac:dyDescent="0.2">
      <c r="A240" s="2" t="s">
        <v>48</v>
      </c>
      <c r="B240" s="83">
        <v>18211.197365502845</v>
      </c>
      <c r="C240" s="83">
        <v>18220.034500396632</v>
      </c>
      <c r="D240" s="83">
        <v>18121.018787103392</v>
      </c>
      <c r="E240" s="83">
        <v>18054.922528624644</v>
      </c>
      <c r="F240" s="83">
        <v>18223.639769044021</v>
      </c>
      <c r="G240" s="83">
        <v>18274.413137820527</v>
      </c>
      <c r="H240" s="83">
        <v>18186.802143953406</v>
      </c>
      <c r="I240" s="83">
        <v>18144.418431056085</v>
      </c>
      <c r="J240" s="83">
        <v>18182.466867175644</v>
      </c>
      <c r="K240" s="83">
        <v>18591.758172122805</v>
      </c>
      <c r="L240" s="83">
        <v>18447.786567843134</v>
      </c>
      <c r="M240" s="83">
        <v>18359.938370284835</v>
      </c>
      <c r="N240" s="83">
        <v>18666.358407867272</v>
      </c>
      <c r="O240" s="83">
        <v>18750.62216437258</v>
      </c>
      <c r="P240" s="83">
        <v>18834.827440359284</v>
      </c>
      <c r="Q240" s="83">
        <v>18468.021573775099</v>
      </c>
      <c r="R240" s="83">
        <v>18702.776668342936</v>
      </c>
      <c r="S240" s="83">
        <v>18467.80503283193</v>
      </c>
      <c r="T240" s="83">
        <v>18243.971443133323</v>
      </c>
      <c r="U240" s="83">
        <v>18358.04222227299</v>
      </c>
      <c r="V240" s="83">
        <v>18411.884613459202</v>
      </c>
      <c r="W240" s="83">
        <v>18312.634000439179</v>
      </c>
      <c r="X240" s="83">
        <v>18369.324395186472</v>
      </c>
      <c r="Y240" s="83">
        <v>18340.422746769749</v>
      </c>
      <c r="Z240" s="83">
        <v>438975.51373040286</v>
      </c>
      <c r="AA240" s="60"/>
      <c r="AB240" s="60"/>
    </row>
    <row r="241" spans="1:28" s="1" customFormat="1" ht="15" customHeight="1" x14ac:dyDescent="0.2">
      <c r="A241" s="62"/>
      <c r="B241" s="51"/>
      <c r="C241" s="51"/>
      <c r="D241" s="51"/>
      <c r="E241" s="51"/>
      <c r="F241" s="51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63"/>
      <c r="AA241" s="37"/>
      <c r="AB241" s="37"/>
    </row>
    <row r="242" spans="1:28" s="6" customFormat="1" ht="15" customHeight="1" x14ac:dyDescent="0.2">
      <c r="A242" s="80" t="s">
        <v>9</v>
      </c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29"/>
      <c r="AB242" s="29"/>
    </row>
    <row r="243" spans="1:28" s="30" customFormat="1" ht="15" customHeight="1" x14ac:dyDescent="0.2">
      <c r="A243" s="80" t="s">
        <v>1</v>
      </c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36"/>
      <c r="AB243" s="36"/>
    </row>
    <row r="244" spans="1:28" s="48" customFormat="1" ht="15" customHeight="1" x14ac:dyDescent="0.2">
      <c r="A244" s="33" t="s">
        <v>46</v>
      </c>
      <c r="B244" s="83">
        <v>4486.5739999999996</v>
      </c>
      <c r="C244" s="83">
        <v>4396.8620000000001</v>
      </c>
      <c r="D244" s="83">
        <v>4344.2259999999997</v>
      </c>
      <c r="E244" s="83">
        <v>4286.1380000000008</v>
      </c>
      <c r="F244" s="83">
        <v>4442.0140000000001</v>
      </c>
      <c r="G244" s="83">
        <v>4503.6660000000002</v>
      </c>
      <c r="H244" s="83">
        <v>4496.0479999999998</v>
      </c>
      <c r="I244" s="83">
        <v>4501.2519999999995</v>
      </c>
      <c r="J244" s="83">
        <v>4623.6440000000002</v>
      </c>
      <c r="K244" s="83">
        <v>4590.3539999999994</v>
      </c>
      <c r="L244" s="83">
        <v>4579.5940000000001</v>
      </c>
      <c r="M244" s="83">
        <v>4541.4039999999995</v>
      </c>
      <c r="N244" s="83">
        <v>4490.6139999999996</v>
      </c>
      <c r="O244" s="83">
        <v>4521.4859999999999</v>
      </c>
      <c r="P244" s="83">
        <v>4396.674</v>
      </c>
      <c r="Q244" s="83">
        <v>4604.97</v>
      </c>
      <c r="R244" s="83">
        <v>4601.4160000000002</v>
      </c>
      <c r="S244" s="83">
        <v>4673.2200000000012</v>
      </c>
      <c r="T244" s="83">
        <v>4535.7220000000007</v>
      </c>
      <c r="U244" s="83">
        <v>4662.5419999999995</v>
      </c>
      <c r="V244" s="83">
        <v>4563.78</v>
      </c>
      <c r="W244" s="83">
        <v>4479.0159999999996</v>
      </c>
      <c r="X244" s="83">
        <v>4380.2460000000001</v>
      </c>
      <c r="Y244" s="83">
        <v>4479.83</v>
      </c>
      <c r="Z244" s="83">
        <v>108181.29200000002</v>
      </c>
      <c r="AA244" s="59">
        <v>4507.5538333333343</v>
      </c>
      <c r="AB244" s="59">
        <v>4673.2200000000012</v>
      </c>
    </row>
    <row r="245" spans="1:28" s="48" customFormat="1" ht="15" customHeight="1" x14ac:dyDescent="0.2">
      <c r="A245" s="33" t="s">
        <v>51</v>
      </c>
      <c r="B245" s="83">
        <v>1550.7140000000002</v>
      </c>
      <c r="C245" s="83">
        <v>1498.25</v>
      </c>
      <c r="D245" s="83">
        <v>1518.6819999999998</v>
      </c>
      <c r="E245" s="83">
        <v>1478.07</v>
      </c>
      <c r="F245" s="83">
        <v>1495.2459999999999</v>
      </c>
      <c r="G245" s="83">
        <v>1508.7620000000002</v>
      </c>
      <c r="H245" s="83">
        <v>1483.7140000000002</v>
      </c>
      <c r="I245" s="83">
        <v>1421.472</v>
      </c>
      <c r="J245" s="83">
        <v>1478.8720000000001</v>
      </c>
      <c r="K245" s="83">
        <v>1508.682</v>
      </c>
      <c r="L245" s="83">
        <v>1494.3779999999999</v>
      </c>
      <c r="M245" s="83">
        <v>1500.9679999999998</v>
      </c>
      <c r="N245" s="83">
        <v>1447.4420000000002</v>
      </c>
      <c r="O245" s="83">
        <v>1419.4380000000001</v>
      </c>
      <c r="P245" s="83">
        <v>1439.0359999999998</v>
      </c>
      <c r="Q245" s="83">
        <v>1492.4019999999998</v>
      </c>
      <c r="R245" s="83">
        <v>1473.87</v>
      </c>
      <c r="S245" s="83">
        <v>1549.7819999999999</v>
      </c>
      <c r="T245" s="83">
        <v>1473.0039999999999</v>
      </c>
      <c r="U245" s="83">
        <v>1544.82</v>
      </c>
      <c r="V245" s="83">
        <v>1527.4379999999996</v>
      </c>
      <c r="W245" s="83">
        <v>1518.3979999999999</v>
      </c>
      <c r="X245" s="83">
        <v>1484.95</v>
      </c>
      <c r="Y245" s="83">
        <v>1524.8320000000001</v>
      </c>
      <c r="Z245" s="83">
        <v>35833.222000000002</v>
      </c>
      <c r="AA245" s="60"/>
      <c r="AB245" s="60"/>
    </row>
    <row r="246" spans="1:28" s="48" customFormat="1" ht="15" customHeight="1" x14ac:dyDescent="0.2">
      <c r="A246" s="2" t="s">
        <v>48</v>
      </c>
      <c r="B246" s="83">
        <v>4798.7255780972237</v>
      </c>
      <c r="C246" s="83">
        <v>4695.0075396178981</v>
      </c>
      <c r="D246" s="83">
        <v>4652.1306485343011</v>
      </c>
      <c r="E246" s="83">
        <v>4586.4361608645122</v>
      </c>
      <c r="F246" s="83">
        <v>4734.5640674421702</v>
      </c>
      <c r="G246" s="83">
        <v>4801.2396943917684</v>
      </c>
      <c r="H246" s="83">
        <v>4778.5859016615595</v>
      </c>
      <c r="I246" s="83">
        <v>4760.3225194511115</v>
      </c>
      <c r="J246" s="83">
        <v>4894.6066435961757</v>
      </c>
      <c r="K246" s="83">
        <v>4875.4035161381926</v>
      </c>
      <c r="L246" s="83">
        <v>4864.6851542661061</v>
      </c>
      <c r="M246" s="83">
        <v>4827.5219545429718</v>
      </c>
      <c r="N246" s="83">
        <v>4762.3215767953798</v>
      </c>
      <c r="O246" s="83">
        <v>4783.23794904631</v>
      </c>
      <c r="P246" s="83">
        <v>4668.8830046343628</v>
      </c>
      <c r="Q246" s="83">
        <v>4884.4521479207369</v>
      </c>
      <c r="R246" s="83">
        <v>4873.7545154618601</v>
      </c>
      <c r="S246" s="83">
        <v>4964.2674819147114</v>
      </c>
      <c r="T246" s="83">
        <v>4814.426717989114</v>
      </c>
      <c r="U246" s="83">
        <v>4952.3338028865492</v>
      </c>
      <c r="V246" s="83">
        <v>4855.9095734069397</v>
      </c>
      <c r="W246" s="83">
        <v>4770.3297853890117</v>
      </c>
      <c r="X246" s="83">
        <v>4670.5621116744078</v>
      </c>
      <c r="Y246" s="83">
        <v>4778.8725971900403</v>
      </c>
      <c r="Z246" s="83">
        <v>114619.88145808288</v>
      </c>
      <c r="AA246" s="60"/>
      <c r="AB246" s="60"/>
    </row>
    <row r="247" spans="1:28" s="30" customFormat="1" ht="15" customHeight="1" x14ac:dyDescent="0.2">
      <c r="A247" s="80" t="s">
        <v>49</v>
      </c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36"/>
      <c r="AB247" s="36"/>
    </row>
    <row r="248" spans="1:28" s="48" customFormat="1" ht="15" customHeight="1" x14ac:dyDescent="0.2">
      <c r="A248" s="33" t="s">
        <v>46</v>
      </c>
      <c r="B248" s="83">
        <v>59.299999999889224</v>
      </c>
      <c r="C248" s="83">
        <v>45.700000000044383</v>
      </c>
      <c r="D248" s="83">
        <v>64.40000000001146</v>
      </c>
      <c r="E248" s="83">
        <v>55.400000000005093</v>
      </c>
      <c r="F248" s="83">
        <v>58.499999999959073</v>
      </c>
      <c r="G248" s="83">
        <v>54.300000000049295</v>
      </c>
      <c r="H248" s="83">
        <v>54.400000000056025</v>
      </c>
      <c r="I248" s="83">
        <v>62.299999999927422</v>
      </c>
      <c r="J248" s="83">
        <v>71.300000000063847</v>
      </c>
      <c r="K248" s="83">
        <v>82.999999999883585</v>
      </c>
      <c r="L248" s="83">
        <v>69.399999999973261</v>
      </c>
      <c r="M248" s="83">
        <v>92.700000000040745</v>
      </c>
      <c r="N248" s="83">
        <v>98.800000000061118</v>
      </c>
      <c r="O248" s="83">
        <v>106.29999999991924</v>
      </c>
      <c r="P248" s="83">
        <v>77.800000000104774</v>
      </c>
      <c r="Q248" s="83">
        <v>72.799999999930151</v>
      </c>
      <c r="R248" s="83">
        <v>93.300000000054752</v>
      </c>
      <c r="S248" s="83">
        <v>78.399999999979627</v>
      </c>
      <c r="T248" s="83">
        <v>72.299999999932879</v>
      </c>
      <c r="U248" s="83">
        <v>69.30000000005839</v>
      </c>
      <c r="V248" s="83">
        <v>77.400000000056025</v>
      </c>
      <c r="W248" s="83">
        <v>65.099999999993997</v>
      </c>
      <c r="X248" s="83">
        <v>70.300000000042928</v>
      </c>
      <c r="Y248" s="83">
        <v>78.299999999874672</v>
      </c>
      <c r="Z248" s="83">
        <v>1827.5999999999058</v>
      </c>
      <c r="AA248" s="59">
        <v>76.149999999996069</v>
      </c>
      <c r="AB248" s="59">
        <v>106.29999999991924</v>
      </c>
    </row>
    <row r="249" spans="1:28" s="48" customFormat="1" ht="15" customHeight="1" x14ac:dyDescent="0.2">
      <c r="A249" s="33" t="s">
        <v>51</v>
      </c>
      <c r="B249" s="83">
        <v>0</v>
      </c>
      <c r="C249" s="83">
        <v>0</v>
      </c>
      <c r="D249" s="83">
        <v>0</v>
      </c>
      <c r="E249" s="83">
        <v>0</v>
      </c>
      <c r="F249" s="83">
        <v>0</v>
      </c>
      <c r="G249" s="83">
        <v>0</v>
      </c>
      <c r="H249" s="83">
        <v>0</v>
      </c>
      <c r="I249" s="83">
        <v>0</v>
      </c>
      <c r="J249" s="83">
        <v>0</v>
      </c>
      <c r="K249" s="83">
        <v>0</v>
      </c>
      <c r="L249" s="83">
        <v>0</v>
      </c>
      <c r="M249" s="83">
        <v>0</v>
      </c>
      <c r="N249" s="83">
        <v>0</v>
      </c>
      <c r="O249" s="83">
        <v>0</v>
      </c>
      <c r="P249" s="83">
        <v>0</v>
      </c>
      <c r="Q249" s="83">
        <v>0</v>
      </c>
      <c r="R249" s="83">
        <v>0</v>
      </c>
      <c r="S249" s="83">
        <v>0</v>
      </c>
      <c r="T249" s="83">
        <v>0</v>
      </c>
      <c r="U249" s="83">
        <v>0</v>
      </c>
      <c r="V249" s="83">
        <v>0</v>
      </c>
      <c r="W249" s="83">
        <v>0</v>
      </c>
      <c r="X249" s="83">
        <v>0</v>
      </c>
      <c r="Y249" s="83">
        <v>0</v>
      </c>
      <c r="Z249" s="83">
        <v>77.439999999995052</v>
      </c>
      <c r="AA249" s="60"/>
      <c r="AB249" s="60"/>
    </row>
    <row r="250" spans="1:28" s="48" customFormat="1" ht="15" customHeight="1" x14ac:dyDescent="0.2">
      <c r="A250" s="2" t="s">
        <v>48</v>
      </c>
      <c r="B250" s="83">
        <v>59.299999999889224</v>
      </c>
      <c r="C250" s="83">
        <v>45.700000000044383</v>
      </c>
      <c r="D250" s="83">
        <v>64.40000000001146</v>
      </c>
      <c r="E250" s="83">
        <v>55.400000000005093</v>
      </c>
      <c r="F250" s="83">
        <v>58.499999999959073</v>
      </c>
      <c r="G250" s="83">
        <v>54.300000000049295</v>
      </c>
      <c r="H250" s="83">
        <v>54.400000000056025</v>
      </c>
      <c r="I250" s="83">
        <v>62.299999999927422</v>
      </c>
      <c r="J250" s="83">
        <v>71.300000000063847</v>
      </c>
      <c r="K250" s="83">
        <v>82.999999999883585</v>
      </c>
      <c r="L250" s="83">
        <v>69.399999999973261</v>
      </c>
      <c r="M250" s="83">
        <v>92.700000000040745</v>
      </c>
      <c r="N250" s="83">
        <v>98.800000000061118</v>
      </c>
      <c r="O250" s="83">
        <v>106.29999999991924</v>
      </c>
      <c r="P250" s="83">
        <v>77.800000000104774</v>
      </c>
      <c r="Q250" s="83">
        <v>72.799999999930151</v>
      </c>
      <c r="R250" s="83">
        <v>93.300000000054752</v>
      </c>
      <c r="S250" s="83">
        <v>78.399999999979627</v>
      </c>
      <c r="T250" s="83">
        <v>72.299999999932879</v>
      </c>
      <c r="U250" s="83">
        <v>69.30000000005839</v>
      </c>
      <c r="V250" s="83">
        <v>77.400000000056025</v>
      </c>
      <c r="W250" s="83">
        <v>65.099999999993997</v>
      </c>
      <c r="X250" s="83">
        <v>70.300000000042928</v>
      </c>
      <c r="Y250" s="83">
        <v>78.299999999874672</v>
      </c>
      <c r="Z250" s="83">
        <v>1829.6748731048147</v>
      </c>
      <c r="AA250" s="60"/>
      <c r="AB250" s="60"/>
    </row>
    <row r="251" spans="1:28" s="30" customFormat="1" ht="15" customHeight="1" x14ac:dyDescent="0.2">
      <c r="A251" s="96" t="s">
        <v>50</v>
      </c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36"/>
      <c r="AB251" s="36"/>
    </row>
    <row r="252" spans="1:28" s="48" customFormat="1" ht="15" customHeight="1" x14ac:dyDescent="0.2">
      <c r="A252" s="33" t="s">
        <v>46</v>
      </c>
      <c r="B252" s="83">
        <v>285.9580000000044</v>
      </c>
      <c r="C252" s="83">
        <v>279.46599999999273</v>
      </c>
      <c r="D252" s="83">
        <v>275.38200000000143</v>
      </c>
      <c r="E252" s="83">
        <v>271.38199999999563</v>
      </c>
      <c r="F252" s="83">
        <v>308.05400000001339</v>
      </c>
      <c r="G252" s="83">
        <v>336.9419999999825</v>
      </c>
      <c r="H252" s="83">
        <v>374.89600000000735</v>
      </c>
      <c r="I252" s="83">
        <v>383.97200000000294</v>
      </c>
      <c r="J252" s="83">
        <v>400.45599999999666</v>
      </c>
      <c r="K252" s="83">
        <v>371.31399999999451</v>
      </c>
      <c r="L252" s="83">
        <v>369.85000000000872</v>
      </c>
      <c r="M252" s="83">
        <v>347.15599999998796</v>
      </c>
      <c r="N252" s="83">
        <v>334.53800000000876</v>
      </c>
      <c r="O252" s="83">
        <v>362.61400000000572</v>
      </c>
      <c r="P252" s="83">
        <v>355.01799999999707</v>
      </c>
      <c r="Q252" s="83">
        <v>376.15000000000293</v>
      </c>
      <c r="R252" s="83">
        <v>418.8679999999996</v>
      </c>
      <c r="S252" s="83">
        <v>430.74799999999345</v>
      </c>
      <c r="T252" s="83">
        <v>418.73799999999812</v>
      </c>
      <c r="U252" s="83">
        <v>394.54600000000909</v>
      </c>
      <c r="V252" s="83">
        <v>378.9999999999967</v>
      </c>
      <c r="W252" s="83">
        <v>346.83999999999992</v>
      </c>
      <c r="X252" s="83">
        <v>312.58199999999709</v>
      </c>
      <c r="Y252" s="83">
        <v>286.61399999999094</v>
      </c>
      <c r="Z252" s="83">
        <v>8290.884</v>
      </c>
      <c r="AA252" s="59">
        <v>345.45350000000002</v>
      </c>
      <c r="AB252" s="59">
        <v>430.74799999999345</v>
      </c>
    </row>
    <row r="253" spans="1:28" s="48" customFormat="1" ht="15" customHeight="1" x14ac:dyDescent="0.2">
      <c r="A253" s="33" t="s">
        <v>51</v>
      </c>
      <c r="B253" s="83">
        <v>120.32199999999887</v>
      </c>
      <c r="C253" s="83">
        <v>119.60599999999883</v>
      </c>
      <c r="D253" s="83">
        <v>121.80599999999886</v>
      </c>
      <c r="E253" s="83">
        <v>116.08999999999884</v>
      </c>
      <c r="F253" s="83">
        <v>115.4020000000061</v>
      </c>
      <c r="G253" s="83">
        <v>118.06599999999533</v>
      </c>
      <c r="H253" s="83">
        <v>121.01799999999884</v>
      </c>
      <c r="I253" s="83">
        <v>124.56800000000231</v>
      </c>
      <c r="J253" s="83">
        <v>143.23999999999737</v>
      </c>
      <c r="K253" s="83">
        <v>130.49400000000261</v>
      </c>
      <c r="L253" s="83">
        <v>135.21800000000232</v>
      </c>
      <c r="M253" s="83">
        <v>132.12799999999507</v>
      </c>
      <c r="N253" s="83">
        <v>127.63800000000234</v>
      </c>
      <c r="O253" s="83">
        <v>146.84999999999997</v>
      </c>
      <c r="P253" s="83">
        <v>134.42400000000231</v>
      </c>
      <c r="Q253" s="83">
        <v>139.73000000000002</v>
      </c>
      <c r="R253" s="83">
        <v>158.44199999999739</v>
      </c>
      <c r="S253" s="83">
        <v>147.26600000000175</v>
      </c>
      <c r="T253" s="83">
        <v>139.77999999999855</v>
      </c>
      <c r="U253" s="83">
        <v>136.42800000000261</v>
      </c>
      <c r="V253" s="83">
        <v>139.59399999999505</v>
      </c>
      <c r="W253" s="83">
        <v>137.03400000000235</v>
      </c>
      <c r="X253" s="83">
        <v>126.78200000000234</v>
      </c>
      <c r="Y253" s="83">
        <v>121.67199999999505</v>
      </c>
      <c r="Z253" s="83">
        <v>3076.1580000000004</v>
      </c>
      <c r="AA253" s="60"/>
      <c r="AB253" s="60"/>
    </row>
    <row r="254" spans="1:28" s="48" customFormat="1" ht="15" customHeight="1" x14ac:dyDescent="0.2">
      <c r="A254" s="2" t="s">
        <v>48</v>
      </c>
      <c r="B254" s="83">
        <v>310.56074557514063</v>
      </c>
      <c r="C254" s="83">
        <v>304.2972816962789</v>
      </c>
      <c r="D254" s="83">
        <v>301.46825283128163</v>
      </c>
      <c r="E254" s="83">
        <v>295.46791187259947</v>
      </c>
      <c r="F254" s="83">
        <v>329.16106860006204</v>
      </c>
      <c r="G254" s="83">
        <v>357.19374469374463</v>
      </c>
      <c r="H254" s="83">
        <v>394.11869083122883</v>
      </c>
      <c r="I254" s="83">
        <v>403.87430157086806</v>
      </c>
      <c r="J254" s="83">
        <v>427.06203404172618</v>
      </c>
      <c r="K254" s="83">
        <v>393.90615130996497</v>
      </c>
      <c r="L254" s="83">
        <v>393.97988123907504</v>
      </c>
      <c r="M254" s="83">
        <v>371.67284564134661</v>
      </c>
      <c r="N254" s="83">
        <v>358.23326651742724</v>
      </c>
      <c r="O254" s="83">
        <v>392.32302873909595</v>
      </c>
      <c r="P254" s="83">
        <v>379.85069485413032</v>
      </c>
      <c r="Q254" s="83">
        <v>401.59538738687559</v>
      </c>
      <c r="R254" s="83">
        <v>448.05333014435809</v>
      </c>
      <c r="S254" s="83">
        <v>456.45460249892096</v>
      </c>
      <c r="T254" s="83">
        <v>441.61910410264733</v>
      </c>
      <c r="U254" s="83">
        <v>417.62866409519529</v>
      </c>
      <c r="V254" s="83">
        <v>404.05729794578684</v>
      </c>
      <c r="W254" s="83">
        <v>373.1191338712552</v>
      </c>
      <c r="X254" s="83">
        <v>337.51018992815307</v>
      </c>
      <c r="Y254" s="83">
        <v>311.60175203392902</v>
      </c>
      <c r="Z254" s="83">
        <v>8843.2313609138691</v>
      </c>
      <c r="AA254" s="60"/>
      <c r="AB254" s="60"/>
    </row>
    <row r="255" spans="1:28" s="30" customFormat="1" ht="15" customHeight="1" x14ac:dyDescent="0.2">
      <c r="A255" s="80" t="s">
        <v>62</v>
      </c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36"/>
      <c r="AB255" s="36"/>
    </row>
    <row r="256" spans="1:28" s="48" customFormat="1" ht="15" customHeight="1" x14ac:dyDescent="0.2">
      <c r="A256" s="33" t="s">
        <v>46</v>
      </c>
      <c r="B256" s="83">
        <v>4143.0160000001106</v>
      </c>
      <c r="C256" s="83">
        <v>4074.6959999999553</v>
      </c>
      <c r="D256" s="83">
        <v>4006.8439999999887</v>
      </c>
      <c r="E256" s="83">
        <v>3961.6559999999949</v>
      </c>
      <c r="F256" s="83">
        <v>4077.6600000000417</v>
      </c>
      <c r="G256" s="83">
        <v>4114.6239999999507</v>
      </c>
      <c r="H256" s="83">
        <v>4069.251999999944</v>
      </c>
      <c r="I256" s="83">
        <v>4057.7800000000721</v>
      </c>
      <c r="J256" s="83">
        <v>4176.4879999999366</v>
      </c>
      <c r="K256" s="83">
        <v>4138.5400000001155</v>
      </c>
      <c r="L256" s="83">
        <v>4143.244000000027</v>
      </c>
      <c r="M256" s="83">
        <v>4104.7479999999587</v>
      </c>
      <c r="N256" s="83">
        <v>4060.6759999999385</v>
      </c>
      <c r="O256" s="83">
        <v>4074.1720000000805</v>
      </c>
      <c r="P256" s="83">
        <v>3967.0559999998959</v>
      </c>
      <c r="Q256" s="83">
        <v>4157.8200000000697</v>
      </c>
      <c r="R256" s="83">
        <v>4094.6479999999451</v>
      </c>
      <c r="S256" s="83">
        <v>4183.7720000000209</v>
      </c>
      <c r="T256" s="83">
        <v>4049.1840000000675</v>
      </c>
      <c r="U256" s="83">
        <v>4202.1959999999417</v>
      </c>
      <c r="V256" s="83">
        <v>4111.4799999999441</v>
      </c>
      <c r="W256" s="83">
        <v>4071.0760000000059</v>
      </c>
      <c r="X256" s="83">
        <v>4001.0639999999571</v>
      </c>
      <c r="Y256" s="83">
        <v>4117.9160000001248</v>
      </c>
      <c r="Z256" s="83">
        <v>98062.808000000092</v>
      </c>
      <c r="AA256" s="59">
        <v>4085.9503333333373</v>
      </c>
      <c r="AB256" s="59">
        <v>4202.1959999999417</v>
      </c>
    </row>
    <row r="257" spans="1:28" s="48" customFormat="1" ht="15" customHeight="1" x14ac:dyDescent="0.2">
      <c r="A257" s="33" t="s">
        <v>51</v>
      </c>
      <c r="B257" s="83">
        <v>1431.6720000000003</v>
      </c>
      <c r="C257" s="83">
        <v>1379.924</v>
      </c>
      <c r="D257" s="83">
        <v>1398.1559999999999</v>
      </c>
      <c r="E257" s="83">
        <v>1363.26</v>
      </c>
      <c r="F257" s="83">
        <v>1381.1239999999998</v>
      </c>
      <c r="G257" s="83">
        <v>1391.8160000000003</v>
      </c>
      <c r="H257" s="83">
        <v>1363.9760000000003</v>
      </c>
      <c r="I257" s="83">
        <v>1298.3440000000001</v>
      </c>
      <c r="J257" s="83">
        <v>1354.5120000000002</v>
      </c>
      <c r="K257" s="83">
        <v>1379.308</v>
      </c>
      <c r="L257" s="83">
        <v>1360.6000000000001</v>
      </c>
      <c r="M257" s="83">
        <v>1370.28</v>
      </c>
      <c r="N257" s="83">
        <v>1321.2440000000001</v>
      </c>
      <c r="O257" s="83">
        <v>1288.588</v>
      </c>
      <c r="P257" s="83">
        <v>1306.0519999999999</v>
      </c>
      <c r="Q257" s="83">
        <v>1352.6719999999998</v>
      </c>
      <c r="R257" s="83">
        <v>1318.308</v>
      </c>
      <c r="S257" s="83">
        <v>1416.596</v>
      </c>
      <c r="T257" s="83">
        <v>1334.8240000000001</v>
      </c>
      <c r="U257" s="83">
        <v>1409.5120000000002</v>
      </c>
      <c r="V257" s="83">
        <v>1389.2839999999997</v>
      </c>
      <c r="W257" s="83">
        <v>1382.8040000000001</v>
      </c>
      <c r="X257" s="83">
        <v>1359.6079999999999</v>
      </c>
      <c r="Y257" s="83">
        <v>1404.6000000000001</v>
      </c>
      <c r="Z257" s="83">
        <v>32679.624000000011</v>
      </c>
      <c r="AA257" s="60"/>
      <c r="AB257" s="60"/>
    </row>
    <row r="258" spans="1:28" s="48" customFormat="1" ht="15" customHeight="1" x14ac:dyDescent="0.2">
      <c r="A258" s="2" t="s">
        <v>48</v>
      </c>
      <c r="B258" s="83">
        <v>4440.6622675058888</v>
      </c>
      <c r="C258" s="83">
        <v>4356.7950843611998</v>
      </c>
      <c r="D258" s="83">
        <v>4298.4930282766036</v>
      </c>
      <c r="E258" s="83">
        <v>4247.5461961289548</v>
      </c>
      <c r="F258" s="83">
        <v>4358.898979822241</v>
      </c>
      <c r="G258" s="83">
        <v>4400.7861890433405</v>
      </c>
      <c r="H258" s="83">
        <v>4342.2222907121686</v>
      </c>
      <c r="I258" s="83">
        <v>4304.6810853685474</v>
      </c>
      <c r="J258" s="83">
        <v>4435.9274340826269</v>
      </c>
      <c r="K258" s="83">
        <v>4413.9379422480752</v>
      </c>
      <c r="L258" s="83">
        <v>4412.9106157646529</v>
      </c>
      <c r="M258" s="83">
        <v>4376.0744073658607</v>
      </c>
      <c r="N258" s="83">
        <v>4319.3687139140438</v>
      </c>
      <c r="O258" s="83">
        <v>4322.3369811184148</v>
      </c>
      <c r="P258" s="83">
        <v>4221.8528371065422</v>
      </c>
      <c r="Q258" s="83">
        <v>4421.3858911475918</v>
      </c>
      <c r="R258" s="83">
        <v>4348.5592961039438</v>
      </c>
      <c r="S258" s="83">
        <v>4461.9512917108514</v>
      </c>
      <c r="T258" s="83">
        <v>4314.2269825790245</v>
      </c>
      <c r="U258" s="83">
        <v>4477.7168886751188</v>
      </c>
      <c r="V258" s="83">
        <v>4387.1904007262674</v>
      </c>
      <c r="W258" s="83">
        <v>4345.1247053984798</v>
      </c>
      <c r="X258" s="83">
        <v>4274.8747509758186</v>
      </c>
      <c r="Y258" s="83">
        <v>4399.2303794608615</v>
      </c>
      <c r="Z258" s="83">
        <v>104184.58864351828</v>
      </c>
      <c r="AA258" s="60"/>
      <c r="AB258" s="60"/>
    </row>
    <row r="259" spans="1:28" s="1" customFormat="1" ht="15" customHeight="1" x14ac:dyDescent="0.2">
      <c r="B259" s="16"/>
      <c r="C259" s="16"/>
      <c r="D259" s="16"/>
      <c r="E259" s="16"/>
      <c r="F259" s="16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37"/>
      <c r="AB259" s="37"/>
    </row>
    <row r="260" spans="1:28" s="6" customFormat="1" ht="15" customHeight="1" x14ac:dyDescent="0.2">
      <c r="A260" s="80" t="s">
        <v>12</v>
      </c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29"/>
      <c r="AB260" s="29"/>
    </row>
    <row r="261" spans="1:28" s="30" customFormat="1" ht="15" customHeight="1" x14ac:dyDescent="0.2">
      <c r="A261" s="80" t="s">
        <v>1</v>
      </c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36"/>
      <c r="AB261" s="36"/>
    </row>
    <row r="262" spans="1:28" s="48" customFormat="1" ht="15" customHeight="1" x14ac:dyDescent="0.2">
      <c r="A262" s="33" t="s">
        <v>46</v>
      </c>
      <c r="B262" s="83">
        <v>200.14500000000001</v>
      </c>
      <c r="C262" s="83">
        <v>199.97899999999998</v>
      </c>
      <c r="D262" s="83">
        <v>199.74299999999999</v>
      </c>
      <c r="E262" s="83">
        <v>199.904</v>
      </c>
      <c r="F262" s="83">
        <v>200.10499999999999</v>
      </c>
      <c r="G262" s="83">
        <v>199.82100000000003</v>
      </c>
      <c r="H262" s="83">
        <v>199.70600000000002</v>
      </c>
      <c r="I262" s="83">
        <v>200.023</v>
      </c>
      <c r="J262" s="83">
        <v>199.85799999999998</v>
      </c>
      <c r="K262" s="83">
        <v>199.65899999999999</v>
      </c>
      <c r="L262" s="83">
        <v>199.53899999999999</v>
      </c>
      <c r="M262" s="83">
        <v>199.57300000000001</v>
      </c>
      <c r="N262" s="83">
        <v>199.76599999999999</v>
      </c>
      <c r="O262" s="83">
        <v>199.643</v>
      </c>
      <c r="P262" s="83">
        <v>199.524</v>
      </c>
      <c r="Q262" s="83">
        <v>199.732</v>
      </c>
      <c r="R262" s="83">
        <v>199.70100000000002</v>
      </c>
      <c r="S262" s="83">
        <v>199.66299999999998</v>
      </c>
      <c r="T262" s="83">
        <v>199.26400000000001</v>
      </c>
      <c r="U262" s="83">
        <v>199.34</v>
      </c>
      <c r="V262" s="83">
        <v>199.65600000000001</v>
      </c>
      <c r="W262" s="83">
        <v>199.46100000000001</v>
      </c>
      <c r="X262" s="83">
        <v>199.464</v>
      </c>
      <c r="Y262" s="83">
        <v>199.38200000000003</v>
      </c>
      <c r="Z262" s="83">
        <v>8.1310000000000002</v>
      </c>
      <c r="AA262" s="59">
        <v>0.33879166666666666</v>
      </c>
      <c r="AB262" s="59">
        <v>200.14500000000001</v>
      </c>
    </row>
    <row r="263" spans="1:28" s="48" customFormat="1" ht="15" customHeight="1" x14ac:dyDescent="0.2">
      <c r="A263" s="33" t="s">
        <v>51</v>
      </c>
      <c r="B263" s="83">
        <v>89.96</v>
      </c>
      <c r="C263" s="83">
        <v>90.36</v>
      </c>
      <c r="D263" s="83">
        <v>88.039999999999992</v>
      </c>
      <c r="E263" s="83">
        <v>91.28</v>
      </c>
      <c r="F263" s="83">
        <v>90.52000000000001</v>
      </c>
      <c r="G263" s="83">
        <v>94</v>
      </c>
      <c r="H263" s="83">
        <v>93.48</v>
      </c>
      <c r="I263" s="83">
        <v>93.52000000000001</v>
      </c>
      <c r="J263" s="83">
        <v>93</v>
      </c>
      <c r="K263" s="83">
        <v>92.88</v>
      </c>
      <c r="L263" s="83">
        <v>93.16</v>
      </c>
      <c r="M263" s="83">
        <v>93.56</v>
      </c>
      <c r="N263" s="83">
        <v>93</v>
      </c>
      <c r="O263" s="83">
        <v>92.84</v>
      </c>
      <c r="P263" s="83">
        <v>92.64</v>
      </c>
      <c r="Q263" s="83">
        <v>92.68</v>
      </c>
      <c r="R263" s="83">
        <v>92.47999999999999</v>
      </c>
      <c r="S263" s="83">
        <v>93.12</v>
      </c>
      <c r="T263" s="83">
        <v>92.240000000000009</v>
      </c>
      <c r="U263" s="83">
        <v>92.759999999999991</v>
      </c>
      <c r="V263" s="83">
        <v>93.2</v>
      </c>
      <c r="W263" s="83">
        <v>93.8</v>
      </c>
      <c r="X263" s="83">
        <v>94</v>
      </c>
      <c r="Y263" s="83">
        <v>94.8</v>
      </c>
      <c r="Z263" s="83">
        <v>0</v>
      </c>
      <c r="AA263" s="60"/>
      <c r="AB263" s="60"/>
    </row>
    <row r="264" spans="1:28" s="48" customFormat="1" ht="15" customHeight="1" x14ac:dyDescent="0.2">
      <c r="A264" s="2" t="s">
        <v>48</v>
      </c>
      <c r="B264" s="83">
        <v>219.46332785050183</v>
      </c>
      <c r="C264" s="83">
        <v>219.47607856042981</v>
      </c>
      <c r="D264" s="83">
        <v>218.31410267189088</v>
      </c>
      <c r="E264" s="83">
        <v>219.78928247378661</v>
      </c>
      <c r="F264" s="83">
        <v>219.65739819034397</v>
      </c>
      <c r="G264" s="83">
        <v>220.85918609810849</v>
      </c>
      <c r="H264" s="83">
        <v>220.53437389835096</v>
      </c>
      <c r="I264" s="83">
        <v>220.83810833576331</v>
      </c>
      <c r="J264" s="83">
        <v>220.46803066369657</v>
      </c>
      <c r="K264" s="83">
        <v>220.23706001872776</v>
      </c>
      <c r="L264" s="83">
        <v>220.24676612025323</v>
      </c>
      <c r="M264" s="83">
        <v>220.44672333409838</v>
      </c>
      <c r="N264" s="83">
        <v>220.38352338877215</v>
      </c>
      <c r="O264" s="83">
        <v>220.20416790666727</v>
      </c>
      <c r="P264" s="83">
        <v>220.01198237500384</v>
      </c>
      <c r="Q264" s="83">
        <v>220.21820329615952</v>
      </c>
      <c r="R264" s="83">
        <v>220.10669341004981</v>
      </c>
      <c r="S264" s="83">
        <v>220.34253818133345</v>
      </c>
      <c r="T264" s="83">
        <v>219.60955589056849</v>
      </c>
      <c r="U264" s="83">
        <v>219.89732190022724</v>
      </c>
      <c r="V264" s="83">
        <v>220.36941200826752</v>
      </c>
      <c r="W264" s="83">
        <v>220.4482792980732</v>
      </c>
      <c r="X264" s="83">
        <v>220.53658479794456</v>
      </c>
      <c r="Y264" s="83">
        <v>220.80506175865384</v>
      </c>
      <c r="Z264" s="83">
        <v>8.1310000000000002</v>
      </c>
      <c r="AA264" s="60"/>
      <c r="AB264" s="60"/>
    </row>
    <row r="265" spans="1:28" s="32" customFormat="1" ht="15" customHeight="1" x14ac:dyDescent="0.2">
      <c r="A265" s="80" t="s">
        <v>62</v>
      </c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36"/>
      <c r="AB265" s="36"/>
    </row>
    <row r="266" spans="1:28" s="48" customFormat="1" ht="15" customHeight="1" x14ac:dyDescent="0.2">
      <c r="A266" s="33" t="s">
        <v>46</v>
      </c>
      <c r="B266" s="83">
        <v>200.14500000000001</v>
      </c>
      <c r="C266" s="83">
        <v>199.97899999999998</v>
      </c>
      <c r="D266" s="83">
        <v>199.74299999999999</v>
      </c>
      <c r="E266" s="83">
        <v>199.904</v>
      </c>
      <c r="F266" s="83">
        <v>200.10499999999999</v>
      </c>
      <c r="G266" s="83">
        <v>199.82100000000003</v>
      </c>
      <c r="H266" s="83">
        <v>199.70600000000002</v>
      </c>
      <c r="I266" s="83">
        <v>200.023</v>
      </c>
      <c r="J266" s="83">
        <v>199.85799999999998</v>
      </c>
      <c r="K266" s="83">
        <v>199.65899999999999</v>
      </c>
      <c r="L266" s="83">
        <v>199.53899999999999</v>
      </c>
      <c r="M266" s="83">
        <v>199.57300000000001</v>
      </c>
      <c r="N266" s="83">
        <v>199.76599999999999</v>
      </c>
      <c r="O266" s="83">
        <v>199.643</v>
      </c>
      <c r="P266" s="83">
        <v>199.524</v>
      </c>
      <c r="Q266" s="83">
        <v>199.732</v>
      </c>
      <c r="R266" s="83">
        <v>199.70100000000002</v>
      </c>
      <c r="S266" s="83">
        <v>199.66299999999998</v>
      </c>
      <c r="T266" s="83">
        <v>199.26400000000001</v>
      </c>
      <c r="U266" s="83">
        <v>199.34</v>
      </c>
      <c r="V266" s="83">
        <v>199.65600000000001</v>
      </c>
      <c r="W266" s="83">
        <v>199.46100000000001</v>
      </c>
      <c r="X266" s="83">
        <v>199.464</v>
      </c>
      <c r="Y266" s="83">
        <v>199.38200000000003</v>
      </c>
      <c r="Z266" s="83">
        <v>8.1310000000000002</v>
      </c>
      <c r="AA266" s="59">
        <v>0.33879166666666666</v>
      </c>
      <c r="AB266" s="59">
        <v>200.14500000000001</v>
      </c>
    </row>
    <row r="267" spans="1:28" s="48" customFormat="1" ht="15" customHeight="1" x14ac:dyDescent="0.2">
      <c r="A267" s="33" t="s">
        <v>51</v>
      </c>
      <c r="B267" s="83">
        <v>89.96</v>
      </c>
      <c r="C267" s="83">
        <v>90.36</v>
      </c>
      <c r="D267" s="83">
        <v>88.039999999999992</v>
      </c>
      <c r="E267" s="83">
        <v>91.28</v>
      </c>
      <c r="F267" s="83">
        <v>90.52000000000001</v>
      </c>
      <c r="G267" s="83">
        <v>94</v>
      </c>
      <c r="H267" s="83">
        <v>93.48</v>
      </c>
      <c r="I267" s="83">
        <v>93.52000000000001</v>
      </c>
      <c r="J267" s="83">
        <v>93</v>
      </c>
      <c r="K267" s="83">
        <v>92.88</v>
      </c>
      <c r="L267" s="83">
        <v>93.16</v>
      </c>
      <c r="M267" s="83">
        <v>93.56</v>
      </c>
      <c r="N267" s="83">
        <v>93</v>
      </c>
      <c r="O267" s="83">
        <v>92.84</v>
      </c>
      <c r="P267" s="83">
        <v>92.64</v>
      </c>
      <c r="Q267" s="83">
        <v>92.68</v>
      </c>
      <c r="R267" s="83">
        <v>92.47999999999999</v>
      </c>
      <c r="S267" s="83">
        <v>93.12</v>
      </c>
      <c r="T267" s="83">
        <v>92.240000000000009</v>
      </c>
      <c r="U267" s="83">
        <v>92.759999999999991</v>
      </c>
      <c r="V267" s="83">
        <v>93.2</v>
      </c>
      <c r="W267" s="83">
        <v>93.8</v>
      </c>
      <c r="X267" s="83">
        <v>94</v>
      </c>
      <c r="Y267" s="83">
        <v>94.8</v>
      </c>
      <c r="Z267" s="83">
        <v>0</v>
      </c>
      <c r="AA267" s="60"/>
      <c r="AB267" s="60"/>
    </row>
    <row r="268" spans="1:28" s="48" customFormat="1" ht="15" customHeight="1" x14ac:dyDescent="0.2">
      <c r="A268" s="2" t="s">
        <v>48</v>
      </c>
      <c r="B268" s="83">
        <v>219.46332785050183</v>
      </c>
      <c r="C268" s="83">
        <v>219.47607856042981</v>
      </c>
      <c r="D268" s="83">
        <v>218.31410267189088</v>
      </c>
      <c r="E268" s="83">
        <v>219.78928247378661</v>
      </c>
      <c r="F268" s="83">
        <v>219.65739819034397</v>
      </c>
      <c r="G268" s="83">
        <v>220.85918609810849</v>
      </c>
      <c r="H268" s="83">
        <v>220.53437389835096</v>
      </c>
      <c r="I268" s="83">
        <v>220.83810833576331</v>
      </c>
      <c r="J268" s="83">
        <v>220.46803066369657</v>
      </c>
      <c r="K268" s="83">
        <v>220.23706001872776</v>
      </c>
      <c r="L268" s="83">
        <v>220.24676612025323</v>
      </c>
      <c r="M268" s="83">
        <v>220.44672333409838</v>
      </c>
      <c r="N268" s="83">
        <v>220.38352338877215</v>
      </c>
      <c r="O268" s="83">
        <v>220.20416790666727</v>
      </c>
      <c r="P268" s="83">
        <v>220.01198237500384</v>
      </c>
      <c r="Q268" s="83">
        <v>220.21820329615952</v>
      </c>
      <c r="R268" s="83">
        <v>220.10669341004981</v>
      </c>
      <c r="S268" s="83">
        <v>220.34253818133345</v>
      </c>
      <c r="T268" s="83">
        <v>219.60955589056849</v>
      </c>
      <c r="U268" s="83">
        <v>219.89732190022724</v>
      </c>
      <c r="V268" s="83">
        <v>220.36941200826752</v>
      </c>
      <c r="W268" s="83">
        <v>220.4482792980732</v>
      </c>
      <c r="X268" s="83">
        <v>220.53658479794456</v>
      </c>
      <c r="Y268" s="83">
        <v>220.80506175865384</v>
      </c>
      <c r="Z268" s="83">
        <v>8.1310000000000002</v>
      </c>
      <c r="AA268" s="60"/>
      <c r="AB268" s="60"/>
    </row>
    <row r="269" spans="1:28" s="1" customFormat="1" ht="15" customHeight="1" x14ac:dyDescent="0.2">
      <c r="B269" s="16"/>
      <c r="C269" s="16"/>
      <c r="D269" s="16"/>
      <c r="E269" s="16"/>
      <c r="F269" s="16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37"/>
      <c r="AB269" s="37"/>
    </row>
    <row r="270" spans="1:28" s="6" customFormat="1" ht="15" customHeight="1" x14ac:dyDescent="0.2">
      <c r="A270" s="80" t="s">
        <v>6</v>
      </c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29"/>
      <c r="AB270" s="29"/>
    </row>
    <row r="271" spans="1:28" s="30" customFormat="1" ht="15" customHeight="1" x14ac:dyDescent="0.2">
      <c r="A271" s="80" t="s">
        <v>1</v>
      </c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36"/>
      <c r="AB271" s="36"/>
    </row>
    <row r="272" spans="1:28" s="48" customFormat="1" ht="15" customHeight="1" x14ac:dyDescent="0.2">
      <c r="A272" s="33" t="s">
        <v>46</v>
      </c>
      <c r="B272" s="83">
        <v>11.827</v>
      </c>
      <c r="C272" s="83">
        <v>12.079999999999998</v>
      </c>
      <c r="D272" s="83">
        <v>11.43</v>
      </c>
      <c r="E272" s="83">
        <v>11.497</v>
      </c>
      <c r="F272" s="83">
        <v>12.321</v>
      </c>
      <c r="G272" s="83">
        <v>12.683</v>
      </c>
      <c r="H272" s="83">
        <v>17.069000000000003</v>
      </c>
      <c r="I272" s="83">
        <v>30.088000000000001</v>
      </c>
      <c r="J272" s="83">
        <v>27.516000000000002</v>
      </c>
      <c r="K272" s="83">
        <v>28.027999999999999</v>
      </c>
      <c r="L272" s="83">
        <v>27.507000000000001</v>
      </c>
      <c r="M272" s="83">
        <v>25.038000000000004</v>
      </c>
      <c r="N272" s="83">
        <v>24.534999999999997</v>
      </c>
      <c r="O272" s="83">
        <v>25.327000000000002</v>
      </c>
      <c r="P272" s="83">
        <v>24.334000000000003</v>
      </c>
      <c r="Q272" s="83">
        <v>19.251999999999999</v>
      </c>
      <c r="R272" s="83">
        <v>15.178000000000001</v>
      </c>
      <c r="S272" s="83">
        <v>16.844000000000001</v>
      </c>
      <c r="T272" s="83">
        <v>15.091000000000001</v>
      </c>
      <c r="U272" s="83">
        <v>12.593</v>
      </c>
      <c r="V272" s="83">
        <v>12.068</v>
      </c>
      <c r="W272" s="83">
        <v>11.52</v>
      </c>
      <c r="X272" s="83">
        <v>10.494999999999999</v>
      </c>
      <c r="Y272" s="83">
        <v>10.661000000000001</v>
      </c>
      <c r="Z272" s="83">
        <v>232.10400000000004</v>
      </c>
      <c r="AA272" s="59">
        <v>9.6710000000000012</v>
      </c>
      <c r="AB272" s="59">
        <v>30.088000000000001</v>
      </c>
    </row>
    <row r="273" spans="1:28" s="48" customFormat="1" ht="15" customHeight="1" x14ac:dyDescent="0.2">
      <c r="A273" s="33" t="s">
        <v>51</v>
      </c>
      <c r="B273" s="83">
        <v>2.738</v>
      </c>
      <c r="C273" s="83">
        <v>2.9200000000000004</v>
      </c>
      <c r="D273" s="83">
        <v>2.8100000000000005</v>
      </c>
      <c r="E273" s="83">
        <v>2.6280000000000001</v>
      </c>
      <c r="F273" s="83">
        <v>2.8559999999999999</v>
      </c>
      <c r="G273" s="83">
        <v>2.9320000000000004</v>
      </c>
      <c r="H273" s="83">
        <v>4.1779999999999999</v>
      </c>
      <c r="I273" s="83">
        <v>5.6539999999999999</v>
      </c>
      <c r="J273" s="83">
        <v>5.242</v>
      </c>
      <c r="K273" s="83">
        <v>5.1659999999999995</v>
      </c>
      <c r="L273" s="83">
        <v>5.1219999999999999</v>
      </c>
      <c r="M273" s="83">
        <v>4.8259999999999996</v>
      </c>
      <c r="N273" s="83">
        <v>4.82</v>
      </c>
      <c r="O273" s="83">
        <v>4.798</v>
      </c>
      <c r="P273" s="83">
        <v>4.8460000000000001</v>
      </c>
      <c r="Q273" s="83">
        <v>5.081999999999999</v>
      </c>
      <c r="R273" s="83">
        <v>3.1440000000000001</v>
      </c>
      <c r="S273" s="83">
        <v>3.5180000000000002</v>
      </c>
      <c r="T273" s="83">
        <v>3.1440000000000001</v>
      </c>
      <c r="U273" s="83">
        <v>3.06</v>
      </c>
      <c r="V273" s="83">
        <v>2.8780000000000001</v>
      </c>
      <c r="W273" s="83">
        <v>2.8239999999999998</v>
      </c>
      <c r="X273" s="83">
        <v>2.7280000000000002</v>
      </c>
      <c r="Y273" s="83">
        <v>2.3920000000000003</v>
      </c>
      <c r="Z273" s="83">
        <v>37.614000000000004</v>
      </c>
      <c r="AA273" s="60"/>
      <c r="AB273" s="60"/>
    </row>
    <row r="274" spans="1:28" s="48" customFormat="1" ht="15" customHeight="1" x14ac:dyDescent="0.2">
      <c r="A274" s="2" t="s">
        <v>48</v>
      </c>
      <c r="B274" s="83">
        <v>12.23989291379606</v>
      </c>
      <c r="C274" s="83">
        <v>12.489309771655712</v>
      </c>
      <c r="D274" s="83">
        <v>11.891453292655932</v>
      </c>
      <c r="E274" s="83">
        <v>11.961340555243559</v>
      </c>
      <c r="F274" s="83">
        <v>12.763871672671437</v>
      </c>
      <c r="G274" s="83">
        <v>13.155591031470927</v>
      </c>
      <c r="H274" s="83">
        <v>17.634969642941588</v>
      </c>
      <c r="I274" s="83">
        <v>30.755189264738618</v>
      </c>
      <c r="J274" s="83">
        <v>28.156942815954793</v>
      </c>
      <c r="K274" s="83">
        <v>28.61840730368306</v>
      </c>
      <c r="L274" s="83">
        <v>28.122149178196416</v>
      </c>
      <c r="M274" s="83">
        <v>25.654827117560764</v>
      </c>
      <c r="N274" s="83">
        <v>25.183575237659227</v>
      </c>
      <c r="O274" s="83">
        <v>25.940177524022189</v>
      </c>
      <c r="P274" s="83">
        <v>24.957099630125654</v>
      </c>
      <c r="Q274" s="83">
        <v>20.005856364320017</v>
      </c>
      <c r="R274" s="83">
        <v>15.568259440688978</v>
      </c>
      <c r="S274" s="83">
        <v>17.243476896813107</v>
      </c>
      <c r="T274" s="83">
        <v>15.475540274156545</v>
      </c>
      <c r="U274" s="83">
        <v>13.079827830668247</v>
      </c>
      <c r="V274" s="83">
        <v>12.53632303516369</v>
      </c>
      <c r="W274" s="83">
        <v>11.940058198429293</v>
      </c>
      <c r="X274" s="83">
        <v>10.975463176068537</v>
      </c>
      <c r="Y274" s="83">
        <v>11.053955490950219</v>
      </c>
      <c r="Z274" s="83">
        <v>235.13707340643634</v>
      </c>
      <c r="AA274" s="60"/>
      <c r="AB274" s="60"/>
    </row>
    <row r="275" spans="1:28" s="32" customFormat="1" ht="15" customHeight="1" x14ac:dyDescent="0.2">
      <c r="A275" s="80" t="s">
        <v>62</v>
      </c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36"/>
      <c r="AB275" s="36"/>
    </row>
    <row r="276" spans="1:28" s="48" customFormat="1" ht="15" customHeight="1" x14ac:dyDescent="0.2">
      <c r="A276" s="33" t="s">
        <v>46</v>
      </c>
      <c r="B276" s="83">
        <v>11.827</v>
      </c>
      <c r="C276" s="83">
        <v>12.079999999999998</v>
      </c>
      <c r="D276" s="83">
        <v>11.43</v>
      </c>
      <c r="E276" s="83">
        <v>11.497</v>
      </c>
      <c r="F276" s="83">
        <v>12.321</v>
      </c>
      <c r="G276" s="83">
        <v>12.683</v>
      </c>
      <c r="H276" s="83">
        <v>17.069000000000003</v>
      </c>
      <c r="I276" s="83">
        <v>30.088000000000001</v>
      </c>
      <c r="J276" s="83">
        <v>27.516000000000002</v>
      </c>
      <c r="K276" s="83">
        <v>28.027999999999999</v>
      </c>
      <c r="L276" s="83">
        <v>27.507000000000001</v>
      </c>
      <c r="M276" s="83">
        <v>25.038000000000004</v>
      </c>
      <c r="N276" s="83">
        <v>24.534999999999997</v>
      </c>
      <c r="O276" s="83">
        <v>25.327000000000002</v>
      </c>
      <c r="P276" s="83">
        <v>24.334000000000003</v>
      </c>
      <c r="Q276" s="83">
        <v>19.251999999999999</v>
      </c>
      <c r="R276" s="83">
        <v>15.178000000000001</v>
      </c>
      <c r="S276" s="83">
        <v>16.844000000000001</v>
      </c>
      <c r="T276" s="83">
        <v>15.091000000000001</v>
      </c>
      <c r="U276" s="83">
        <v>12.593</v>
      </c>
      <c r="V276" s="83">
        <v>12.068</v>
      </c>
      <c r="W276" s="83">
        <v>11.52</v>
      </c>
      <c r="X276" s="83">
        <v>10.494999999999999</v>
      </c>
      <c r="Y276" s="83">
        <v>10.661000000000001</v>
      </c>
      <c r="Z276" s="83">
        <v>232.10400000000004</v>
      </c>
      <c r="AA276" s="59">
        <v>9.6710000000000012</v>
      </c>
      <c r="AB276" s="59">
        <v>30.088000000000001</v>
      </c>
    </row>
    <row r="277" spans="1:28" s="48" customFormat="1" ht="15" customHeight="1" x14ac:dyDescent="0.2">
      <c r="A277" s="33" t="s">
        <v>51</v>
      </c>
      <c r="B277" s="83">
        <v>2.738</v>
      </c>
      <c r="C277" s="83">
        <v>2.9200000000000004</v>
      </c>
      <c r="D277" s="83">
        <v>2.8100000000000005</v>
      </c>
      <c r="E277" s="83">
        <v>2.6280000000000001</v>
      </c>
      <c r="F277" s="83">
        <v>2.8559999999999999</v>
      </c>
      <c r="G277" s="83">
        <v>2.9320000000000004</v>
      </c>
      <c r="H277" s="83">
        <v>4.1779999999999999</v>
      </c>
      <c r="I277" s="83">
        <v>5.6539999999999999</v>
      </c>
      <c r="J277" s="83">
        <v>5.242</v>
      </c>
      <c r="K277" s="83">
        <v>5.1659999999999995</v>
      </c>
      <c r="L277" s="83">
        <v>5.1219999999999999</v>
      </c>
      <c r="M277" s="83">
        <v>4.8259999999999996</v>
      </c>
      <c r="N277" s="83">
        <v>4.82</v>
      </c>
      <c r="O277" s="83">
        <v>4.798</v>
      </c>
      <c r="P277" s="83">
        <v>4.8460000000000001</v>
      </c>
      <c r="Q277" s="83">
        <v>5.081999999999999</v>
      </c>
      <c r="R277" s="83">
        <v>3.1440000000000001</v>
      </c>
      <c r="S277" s="83">
        <v>3.5180000000000002</v>
      </c>
      <c r="T277" s="83">
        <v>3.1440000000000001</v>
      </c>
      <c r="U277" s="83">
        <v>3.06</v>
      </c>
      <c r="V277" s="83">
        <v>2.8780000000000001</v>
      </c>
      <c r="W277" s="83">
        <v>2.8239999999999998</v>
      </c>
      <c r="X277" s="83">
        <v>2.7280000000000002</v>
      </c>
      <c r="Y277" s="83">
        <v>2.3920000000000003</v>
      </c>
      <c r="Z277" s="83">
        <v>37.614000000000004</v>
      </c>
      <c r="AA277" s="60"/>
      <c r="AB277" s="60"/>
    </row>
    <row r="278" spans="1:28" s="48" customFormat="1" ht="15" customHeight="1" x14ac:dyDescent="0.2">
      <c r="A278" s="2" t="s">
        <v>48</v>
      </c>
      <c r="B278" s="83">
        <v>12.23989291379606</v>
      </c>
      <c r="C278" s="83">
        <v>12.489309771655712</v>
      </c>
      <c r="D278" s="83">
        <v>11.891453292655932</v>
      </c>
      <c r="E278" s="83">
        <v>11.961340555243559</v>
      </c>
      <c r="F278" s="83">
        <v>12.763871672671437</v>
      </c>
      <c r="G278" s="83">
        <v>13.155591031470927</v>
      </c>
      <c r="H278" s="83">
        <v>17.634969642941588</v>
      </c>
      <c r="I278" s="83">
        <v>30.755189264738618</v>
      </c>
      <c r="J278" s="83">
        <v>28.156942815954793</v>
      </c>
      <c r="K278" s="83">
        <v>28.61840730368306</v>
      </c>
      <c r="L278" s="83">
        <v>28.122149178196416</v>
      </c>
      <c r="M278" s="83">
        <v>25.654827117560764</v>
      </c>
      <c r="N278" s="83">
        <v>25.183575237659227</v>
      </c>
      <c r="O278" s="83">
        <v>25.940177524022189</v>
      </c>
      <c r="P278" s="83">
        <v>24.957099630125654</v>
      </c>
      <c r="Q278" s="83">
        <v>20.005856364320017</v>
      </c>
      <c r="R278" s="83">
        <v>15.568259440688978</v>
      </c>
      <c r="S278" s="83">
        <v>17.243476896813107</v>
      </c>
      <c r="T278" s="83">
        <v>15.475540274156545</v>
      </c>
      <c r="U278" s="83">
        <v>13.079827830668247</v>
      </c>
      <c r="V278" s="83">
        <v>12.53632303516369</v>
      </c>
      <c r="W278" s="83">
        <v>11.940058198429293</v>
      </c>
      <c r="X278" s="83">
        <v>10.975463176068537</v>
      </c>
      <c r="Y278" s="83">
        <v>11.053955490950219</v>
      </c>
      <c r="Z278" s="83">
        <v>235.13707340643634</v>
      </c>
      <c r="AA278" s="60"/>
      <c r="AB278" s="60"/>
    </row>
    <row r="279" spans="1:28" s="48" customFormat="1" ht="15" customHeight="1" x14ac:dyDescent="0.2">
      <c r="A279" s="1"/>
      <c r="B279" s="21"/>
      <c r="C279" s="21"/>
      <c r="D279" s="21"/>
      <c r="E279" s="21"/>
      <c r="F279" s="21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60"/>
      <c r="AB279" s="60"/>
    </row>
    <row r="280" spans="1:28" s="48" customFormat="1" ht="15" customHeight="1" x14ac:dyDescent="0.2">
      <c r="A280" s="1"/>
      <c r="B280" s="21"/>
      <c r="C280" s="21"/>
      <c r="D280" s="21"/>
      <c r="E280" s="21"/>
      <c r="F280" s="21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60"/>
      <c r="AB280" s="60"/>
    </row>
    <row r="281" spans="1:28" s="1" customFormat="1" ht="15" customHeight="1" x14ac:dyDescent="0.2">
      <c r="A281" s="80" t="s">
        <v>68</v>
      </c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6"/>
      <c r="AB281" s="36"/>
    </row>
    <row r="282" spans="1:28" s="30" customFormat="1" ht="15" customHeight="1" x14ac:dyDescent="0.2">
      <c r="A282" s="80" t="s">
        <v>1</v>
      </c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36"/>
      <c r="AB282" s="36"/>
    </row>
    <row r="283" spans="1:28" s="48" customFormat="1" ht="15" customHeight="1" x14ac:dyDescent="0.2">
      <c r="A283" s="33" t="s">
        <v>46</v>
      </c>
      <c r="B283" s="83">
        <v>24390.124999999996</v>
      </c>
      <c r="C283" s="83">
        <v>24290.427000000003</v>
      </c>
      <c r="D283" s="83">
        <v>24097.650999999998</v>
      </c>
      <c r="E283" s="83">
        <v>24048.414000000001</v>
      </c>
      <c r="F283" s="83">
        <v>24459.813000000002</v>
      </c>
      <c r="G283" s="83">
        <v>24785.323000000004</v>
      </c>
      <c r="H283" s="83">
        <v>24786.081999999999</v>
      </c>
      <c r="I283" s="83">
        <v>24867.123</v>
      </c>
      <c r="J283" s="83">
        <v>25131.353999999999</v>
      </c>
      <c r="K283" s="83">
        <v>25591.267</v>
      </c>
      <c r="L283" s="83">
        <v>25370.859</v>
      </c>
      <c r="M283" s="83">
        <v>25236.218999999997</v>
      </c>
      <c r="N283" s="83">
        <v>25395.24</v>
      </c>
      <c r="O283" s="83">
        <v>25483.807000000001</v>
      </c>
      <c r="P283" s="83">
        <v>25438.802</v>
      </c>
      <c r="Q283" s="83">
        <v>25430.19</v>
      </c>
      <c r="R283" s="83">
        <v>25878.917000000001</v>
      </c>
      <c r="S283" s="83">
        <v>25601.434999999998</v>
      </c>
      <c r="T283" s="83">
        <v>25115.31</v>
      </c>
      <c r="U283" s="83">
        <v>25268.328000000001</v>
      </c>
      <c r="V283" s="83">
        <v>25217.856</v>
      </c>
      <c r="W283" s="83">
        <v>24856.136999999999</v>
      </c>
      <c r="X283" s="83">
        <v>24680.402000000002</v>
      </c>
      <c r="Y283" s="83">
        <v>24625.392</v>
      </c>
      <c r="Z283" s="83">
        <v>595069.07500000007</v>
      </c>
      <c r="AA283" s="59">
        <v>24794.544791666671</v>
      </c>
      <c r="AB283" s="59">
        <v>25878.917000000001</v>
      </c>
    </row>
    <row r="284" spans="1:28" s="48" customFormat="1" ht="15" customHeight="1" x14ac:dyDescent="0.2">
      <c r="A284" s="33" t="s">
        <v>51</v>
      </c>
      <c r="B284" s="83">
        <v>9345.0439999999999</v>
      </c>
      <c r="C284" s="83">
        <v>9267.0360000000001</v>
      </c>
      <c r="D284" s="83">
        <v>9285.39</v>
      </c>
      <c r="E284" s="83">
        <v>9183.0959999999995</v>
      </c>
      <c r="F284" s="83">
        <v>9250.1659999999993</v>
      </c>
      <c r="G284" s="83">
        <v>9260.9920000000002</v>
      </c>
      <c r="H284" s="83">
        <v>9130.485999999999</v>
      </c>
      <c r="I284" s="83">
        <v>8975.9120000000003</v>
      </c>
      <c r="J284" s="83">
        <v>9011.6039999999994</v>
      </c>
      <c r="K284" s="83">
        <v>9419.1</v>
      </c>
      <c r="L284" s="83">
        <v>9396.3479999999981</v>
      </c>
      <c r="M284" s="83">
        <v>9445.7180000000008</v>
      </c>
      <c r="N284" s="83">
        <v>9406.6560000000009</v>
      </c>
      <c r="O284" s="83">
        <v>9351.3580000000002</v>
      </c>
      <c r="P284" s="83">
        <v>9538.39</v>
      </c>
      <c r="Q284" s="83">
        <v>9388.32</v>
      </c>
      <c r="R284" s="83">
        <v>9484.616</v>
      </c>
      <c r="S284" s="83">
        <v>9430.0380000000005</v>
      </c>
      <c r="T284" s="83">
        <v>9243.1440000000002</v>
      </c>
      <c r="U284" s="83">
        <v>9415.4580000000005</v>
      </c>
      <c r="V284" s="83">
        <v>9361.5760000000009</v>
      </c>
      <c r="W284" s="83">
        <v>9396.8640000000014</v>
      </c>
      <c r="X284" s="83">
        <v>9389.1739999999991</v>
      </c>
      <c r="Y284" s="83">
        <v>9261.9220000000005</v>
      </c>
      <c r="Z284" s="83">
        <v>221364.39600000001</v>
      </c>
      <c r="AA284" s="60"/>
      <c r="AB284" s="60"/>
    </row>
    <row r="285" spans="1:28" s="48" customFormat="1" ht="15" customHeight="1" x14ac:dyDescent="0.2">
      <c r="A285" s="2" t="s">
        <v>48</v>
      </c>
      <c r="B285" s="83">
        <v>26256.405229516098</v>
      </c>
      <c r="C285" s="83">
        <v>26132.178068875139</v>
      </c>
      <c r="D285" s="83">
        <v>25958.428912331845</v>
      </c>
      <c r="E285" s="83">
        <v>25883.367633055539</v>
      </c>
      <c r="F285" s="83">
        <v>26283.429374322965</v>
      </c>
      <c r="G285" s="83">
        <v>26596.583947231393</v>
      </c>
      <c r="H285" s="83">
        <v>26544.659757605106</v>
      </c>
      <c r="I285" s="83">
        <v>26568.917089401399</v>
      </c>
      <c r="J285" s="83">
        <v>26828.254034391237</v>
      </c>
      <c r="K285" s="83">
        <v>27404.559136199034</v>
      </c>
      <c r="L285" s="83">
        <v>27200.713934831299</v>
      </c>
      <c r="M285" s="83">
        <v>27086.085069911656</v>
      </c>
      <c r="N285" s="83">
        <v>27219.423646167845</v>
      </c>
      <c r="O285" s="83">
        <v>27292.862786817001</v>
      </c>
      <c r="P285" s="83">
        <v>27304.67747649466</v>
      </c>
      <c r="Q285" s="83">
        <v>27242.147633998742</v>
      </c>
      <c r="R285" s="83">
        <v>27699.927311694417</v>
      </c>
      <c r="S285" s="83">
        <v>27417.91600096866</v>
      </c>
      <c r="T285" s="83">
        <v>26906.0150808119</v>
      </c>
      <c r="U285" s="83">
        <v>27104.283655864492</v>
      </c>
      <c r="V285" s="83">
        <v>27038.077084218832</v>
      </c>
      <c r="W285" s="83">
        <v>26706.280478385797</v>
      </c>
      <c r="X285" s="83">
        <v>26538.687867886019</v>
      </c>
      <c r="Y285" s="83">
        <v>26446.13217749352</v>
      </c>
      <c r="Z285" s="83">
        <v>635921.45335283212</v>
      </c>
      <c r="AA285" s="60"/>
      <c r="AB285" s="60"/>
    </row>
    <row r="286" spans="1:28" s="30" customFormat="1" ht="15" customHeight="1" x14ac:dyDescent="0.2">
      <c r="A286" s="80" t="s">
        <v>49</v>
      </c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36"/>
      <c r="AB286" s="36"/>
    </row>
    <row r="287" spans="1:28" s="48" customFormat="1" x14ac:dyDescent="0.2">
      <c r="A287" s="33" t="s">
        <v>46</v>
      </c>
      <c r="B287" s="83">
        <v>437.81599999971922</v>
      </c>
      <c r="C287" s="83">
        <v>441.1680000003808</v>
      </c>
      <c r="D287" s="83">
        <v>457.0639999997847</v>
      </c>
      <c r="E287" s="83">
        <v>461.76400000007925</v>
      </c>
      <c r="F287" s="83">
        <v>449.81999999993377</v>
      </c>
      <c r="G287" s="83">
        <v>444.35599999996111</v>
      </c>
      <c r="H287" s="83">
        <v>432.3180000002414</v>
      </c>
      <c r="I287" s="83">
        <v>513.98999999989041</v>
      </c>
      <c r="J287" s="83">
        <v>591.3100000000893</v>
      </c>
      <c r="K287" s="83">
        <v>590.11399999972548</v>
      </c>
      <c r="L287" s="83">
        <v>551.95000000020968</v>
      </c>
      <c r="M287" s="83">
        <v>596.32800000000884</v>
      </c>
      <c r="N287" s="83">
        <v>492.04000000002975</v>
      </c>
      <c r="O287" s="83">
        <v>512.71999999980972</v>
      </c>
      <c r="P287" s="83">
        <v>508.88000000026648</v>
      </c>
      <c r="Q287" s="83">
        <v>536.977999999747</v>
      </c>
      <c r="R287" s="83">
        <v>530.47600000013915</v>
      </c>
      <c r="S287" s="83">
        <v>446.34200000002539</v>
      </c>
      <c r="T287" s="83">
        <v>427.88400000007516</v>
      </c>
      <c r="U287" s="83">
        <v>416.03999999970921</v>
      </c>
      <c r="V287" s="83">
        <v>404.32600000022114</v>
      </c>
      <c r="W287" s="83">
        <v>375.79400000000265</v>
      </c>
      <c r="X287" s="83">
        <v>370.42799999994946</v>
      </c>
      <c r="Y287" s="83">
        <v>361.90199999989176</v>
      </c>
      <c r="Z287" s="83">
        <v>11430.607999999886</v>
      </c>
      <c r="AA287" s="59">
        <v>476.27533333332855</v>
      </c>
      <c r="AB287" s="59">
        <v>596.32800000000884</v>
      </c>
    </row>
    <row r="288" spans="1:28" s="48" customFormat="1" x14ac:dyDescent="0.2">
      <c r="A288" s="33" t="s">
        <v>51</v>
      </c>
      <c r="B288" s="83">
        <v>0</v>
      </c>
      <c r="C288" s="83">
        <v>0</v>
      </c>
      <c r="D288" s="83">
        <v>0</v>
      </c>
      <c r="E288" s="83">
        <v>0</v>
      </c>
      <c r="F288" s="83">
        <v>0</v>
      </c>
      <c r="G288" s="83">
        <v>0</v>
      </c>
      <c r="H288" s="83">
        <v>0</v>
      </c>
      <c r="I288" s="83">
        <v>0</v>
      </c>
      <c r="J288" s="83">
        <v>0</v>
      </c>
      <c r="K288" s="83">
        <v>0</v>
      </c>
      <c r="L288" s="83">
        <v>0</v>
      </c>
      <c r="M288" s="83">
        <v>0</v>
      </c>
      <c r="N288" s="83">
        <v>0</v>
      </c>
      <c r="O288" s="83">
        <v>0</v>
      </c>
      <c r="P288" s="83">
        <v>0</v>
      </c>
      <c r="Q288" s="83">
        <v>0</v>
      </c>
      <c r="R288" s="83">
        <v>0</v>
      </c>
      <c r="S288" s="83">
        <v>0</v>
      </c>
      <c r="T288" s="83">
        <v>0</v>
      </c>
      <c r="U288" s="83">
        <v>0</v>
      </c>
      <c r="V288" s="83">
        <v>0</v>
      </c>
      <c r="W288" s="83">
        <v>0</v>
      </c>
      <c r="X288" s="83">
        <v>0</v>
      </c>
      <c r="Y288" s="83">
        <v>0</v>
      </c>
      <c r="Z288" s="83">
        <v>77.439999999995052</v>
      </c>
      <c r="AA288" s="60"/>
      <c r="AB288" s="60"/>
    </row>
    <row r="289" spans="1:32" s="48" customFormat="1" x14ac:dyDescent="0.2">
      <c r="A289" s="2" t="s">
        <v>48</v>
      </c>
      <c r="B289" s="83">
        <v>437.81599999971922</v>
      </c>
      <c r="C289" s="83">
        <v>441.1680000003808</v>
      </c>
      <c r="D289" s="83">
        <v>457.0639999997847</v>
      </c>
      <c r="E289" s="83">
        <v>461.76400000007925</v>
      </c>
      <c r="F289" s="83">
        <v>449.81999999993377</v>
      </c>
      <c r="G289" s="83">
        <v>444.35599999996111</v>
      </c>
      <c r="H289" s="83">
        <v>432.3180000002414</v>
      </c>
      <c r="I289" s="83">
        <v>513.98999999989041</v>
      </c>
      <c r="J289" s="83">
        <v>591.3100000000893</v>
      </c>
      <c r="K289" s="83">
        <v>590.11399999972548</v>
      </c>
      <c r="L289" s="83">
        <v>551.95000000020968</v>
      </c>
      <c r="M289" s="83">
        <v>596.32800000000884</v>
      </c>
      <c r="N289" s="83">
        <v>492.04000000002975</v>
      </c>
      <c r="O289" s="83">
        <v>512.71999999980972</v>
      </c>
      <c r="P289" s="83">
        <v>508.88000000026648</v>
      </c>
      <c r="Q289" s="83">
        <v>536.977999999747</v>
      </c>
      <c r="R289" s="83">
        <v>530.47600000013915</v>
      </c>
      <c r="S289" s="83">
        <v>446.34200000002539</v>
      </c>
      <c r="T289" s="83">
        <v>427.88400000007516</v>
      </c>
      <c r="U289" s="83">
        <v>416.03999999970921</v>
      </c>
      <c r="V289" s="83">
        <v>404.32600000022114</v>
      </c>
      <c r="W289" s="83">
        <v>375.79400000000265</v>
      </c>
      <c r="X289" s="83">
        <v>370.42799999994946</v>
      </c>
      <c r="Y289" s="83">
        <v>361.90199999989176</v>
      </c>
      <c r="Z289" s="83">
        <v>11432.682873104794</v>
      </c>
      <c r="AA289" s="60"/>
      <c r="AB289" s="60"/>
    </row>
    <row r="290" spans="1:32" s="30" customFormat="1" ht="15" x14ac:dyDescent="0.2">
      <c r="A290" s="96" t="s">
        <v>50</v>
      </c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36"/>
      <c r="AB290" s="36"/>
    </row>
    <row r="291" spans="1:32" s="48" customFormat="1" x14ac:dyDescent="0.2">
      <c r="A291" s="33" t="s">
        <v>46</v>
      </c>
      <c r="B291" s="83">
        <v>2058.1789999998882</v>
      </c>
      <c r="C291" s="83">
        <v>1991.4620000000041</v>
      </c>
      <c r="D291" s="83">
        <v>1967.8620000000828</v>
      </c>
      <c r="E291" s="83">
        <v>2001.3669999999079</v>
      </c>
      <c r="F291" s="83">
        <v>2140.9190000000135</v>
      </c>
      <c r="G291" s="83">
        <v>2321.5670000000118</v>
      </c>
      <c r="H291" s="83">
        <v>2405.2850000000071</v>
      </c>
      <c r="I291" s="83">
        <v>2436.6200000000727</v>
      </c>
      <c r="J291" s="83">
        <v>2439.3099999999381</v>
      </c>
      <c r="K291" s="83">
        <v>2458.9640000000468</v>
      </c>
      <c r="L291" s="83">
        <v>2437.8829999999853</v>
      </c>
      <c r="M291" s="83">
        <v>2421.7300000000055</v>
      </c>
      <c r="N291" s="83">
        <v>2420.5809999999333</v>
      </c>
      <c r="O291" s="83">
        <v>2414.0490000000063</v>
      </c>
      <c r="P291" s="83">
        <v>2399.9099999999798</v>
      </c>
      <c r="Q291" s="83">
        <v>2470.5200000001309</v>
      </c>
      <c r="R291" s="83">
        <v>2702.7439999999583</v>
      </c>
      <c r="S291" s="83">
        <v>2785.9319999999352</v>
      </c>
      <c r="T291" s="83">
        <v>2730.0290000000505</v>
      </c>
      <c r="U291" s="83">
        <v>2643.1869999999562</v>
      </c>
      <c r="V291" s="83">
        <v>2617.1540000000318</v>
      </c>
      <c r="W291" s="83">
        <v>2457.6959999999708</v>
      </c>
      <c r="X291" s="83">
        <v>2343.6070000000846</v>
      </c>
      <c r="Y291" s="83">
        <v>2191.7549999999619</v>
      </c>
      <c r="Z291" s="83">
        <v>57128.111999999979</v>
      </c>
      <c r="AA291" s="59">
        <v>2380.3379999999993</v>
      </c>
      <c r="AB291" s="59">
        <v>2785.9319999999352</v>
      </c>
    </row>
    <row r="292" spans="1:32" s="48" customFormat="1" x14ac:dyDescent="0.2">
      <c r="A292" s="33" t="s">
        <v>51</v>
      </c>
      <c r="B292" s="83">
        <v>793.92799999999886</v>
      </c>
      <c r="C292" s="83">
        <v>771.97599999999875</v>
      </c>
      <c r="D292" s="83">
        <v>772.60399999999879</v>
      </c>
      <c r="E292" s="83">
        <v>784.06799999999885</v>
      </c>
      <c r="F292" s="83">
        <v>757.56000000000608</v>
      </c>
      <c r="G292" s="83">
        <v>752.22799999999552</v>
      </c>
      <c r="H292" s="83">
        <v>750.93399999999883</v>
      </c>
      <c r="I292" s="83">
        <v>729.73000000000229</v>
      </c>
      <c r="J292" s="83">
        <v>723.96999999999741</v>
      </c>
      <c r="K292" s="83">
        <v>731.60600000000272</v>
      </c>
      <c r="L292" s="83">
        <v>739.90200000000243</v>
      </c>
      <c r="M292" s="83">
        <v>750.21799999999507</v>
      </c>
      <c r="N292" s="83">
        <v>747.68800000000226</v>
      </c>
      <c r="O292" s="83">
        <v>758.38799999999992</v>
      </c>
      <c r="P292" s="83">
        <v>759.97800000000234</v>
      </c>
      <c r="Q292" s="83">
        <v>758.31000000000006</v>
      </c>
      <c r="R292" s="83">
        <v>798.03199999999731</v>
      </c>
      <c r="S292" s="83">
        <v>783.15800000000172</v>
      </c>
      <c r="T292" s="83">
        <v>773.6499999999985</v>
      </c>
      <c r="U292" s="83">
        <v>764.99800000000255</v>
      </c>
      <c r="V292" s="83">
        <v>775.62999999999488</v>
      </c>
      <c r="W292" s="83">
        <v>813.46200000000238</v>
      </c>
      <c r="X292" s="83">
        <v>779.17800000000227</v>
      </c>
      <c r="Y292" s="83">
        <v>757.20599999999502</v>
      </c>
      <c r="Z292" s="83">
        <v>18250.962000000003</v>
      </c>
      <c r="AA292" s="60"/>
      <c r="AB292" s="60"/>
    </row>
    <row r="293" spans="1:32" s="48" customFormat="1" x14ac:dyDescent="0.2">
      <c r="A293" s="2" t="s">
        <v>48</v>
      </c>
      <c r="B293" s="83">
        <v>2189.186567982762</v>
      </c>
      <c r="C293" s="83">
        <v>2120.8381124821417</v>
      </c>
      <c r="D293" s="83">
        <v>2096.8341625651697</v>
      </c>
      <c r="E293" s="83">
        <v>2126.377579148379</v>
      </c>
      <c r="F293" s="83">
        <v>2240.0630512747125</v>
      </c>
      <c r="G293" s="83">
        <v>2399.2020136915839</v>
      </c>
      <c r="H293" s="83">
        <v>2484.152633720018</v>
      </c>
      <c r="I293" s="83">
        <v>2484.9357837726639</v>
      </c>
      <c r="J293" s="83">
        <v>2487.4899930915749</v>
      </c>
      <c r="K293" s="83">
        <v>2508.0188315824435</v>
      </c>
      <c r="L293" s="83">
        <v>2487.5443407611688</v>
      </c>
      <c r="M293" s="83">
        <v>2480.3415039832998</v>
      </c>
      <c r="N293" s="83">
        <v>2476.1158733638008</v>
      </c>
      <c r="O293" s="83">
        <v>2477.4050521484319</v>
      </c>
      <c r="P293" s="83">
        <v>2464.2258756121273</v>
      </c>
      <c r="Q293" s="83">
        <v>2531.4045262904278</v>
      </c>
      <c r="R293" s="83">
        <v>2759.6790132041174</v>
      </c>
      <c r="S293" s="83">
        <v>2836.268529992104</v>
      </c>
      <c r="T293" s="83">
        <v>2779.9426842522016</v>
      </c>
      <c r="U293" s="83">
        <v>2717.7062922980012</v>
      </c>
      <c r="V293" s="83">
        <v>2693.2664376315652</v>
      </c>
      <c r="W293" s="83">
        <v>2563.0654947435182</v>
      </c>
      <c r="X293" s="83">
        <v>2452.8116452777331</v>
      </c>
      <c r="Y293" s="83">
        <v>2296.3237398553779</v>
      </c>
      <c r="Z293" s="83">
        <v>59983.719383246993</v>
      </c>
      <c r="AA293" s="60"/>
      <c r="AB293" s="60"/>
    </row>
    <row r="294" spans="1:32" s="32" customFormat="1" ht="15" x14ac:dyDescent="0.2">
      <c r="A294" s="80" t="s">
        <v>62</v>
      </c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36"/>
      <c r="AB294" s="36"/>
    </row>
    <row r="295" spans="1:32" s="48" customFormat="1" x14ac:dyDescent="0.2">
      <c r="A295" s="33" t="s">
        <v>46</v>
      </c>
      <c r="B295" s="83">
        <v>21213.426000000378</v>
      </c>
      <c r="C295" s="83">
        <v>21166.980999999665</v>
      </c>
      <c r="D295" s="83">
        <v>20986.335000000105</v>
      </c>
      <c r="E295" s="83">
        <v>20896.300999999992</v>
      </c>
      <c r="F295" s="83">
        <v>21158.768000000095</v>
      </c>
      <c r="G295" s="83">
        <v>21241.165999999965</v>
      </c>
      <c r="H295" s="83">
        <v>21149.032999999756</v>
      </c>
      <c r="I295" s="83">
        <v>21116.063000000053</v>
      </c>
      <c r="J295" s="83">
        <v>21286.368000000046</v>
      </c>
      <c r="K295" s="83">
        <v>21594.393000000142</v>
      </c>
      <c r="L295" s="83">
        <v>21440.453999999881</v>
      </c>
      <c r="M295" s="83">
        <v>21301.550999999978</v>
      </c>
      <c r="N295" s="83">
        <v>21571.913000000037</v>
      </c>
      <c r="O295" s="83">
        <v>21677.472000000183</v>
      </c>
      <c r="P295" s="83">
        <v>21613.271999999706</v>
      </c>
      <c r="Q295" s="83">
        <v>21486.070000000131</v>
      </c>
      <c r="R295" s="83">
        <v>21631.310999999921</v>
      </c>
      <c r="S295" s="83">
        <v>21482.26500000005</v>
      </c>
      <c r="T295" s="83">
        <v>21121.914999999855</v>
      </c>
      <c r="U295" s="83">
        <v>21376.129000000354</v>
      </c>
      <c r="V295" s="83">
        <v>21355.473999999696</v>
      </c>
      <c r="W295" s="83">
        <v>21216.309000000045</v>
      </c>
      <c r="X295" s="83">
        <v>21197.758999999991</v>
      </c>
      <c r="Y295" s="83">
        <v>21325.199000000102</v>
      </c>
      <c r="Z295" s="83">
        <v>506531.72900000005</v>
      </c>
      <c r="AA295" s="59">
        <v>21105.488708333334</v>
      </c>
      <c r="AB295" s="59">
        <v>21677.472000000183</v>
      </c>
    </row>
    <row r="296" spans="1:32" s="48" customFormat="1" x14ac:dyDescent="0.2">
      <c r="A296" s="33" t="s">
        <v>51</v>
      </c>
      <c r="B296" s="83">
        <v>8220.6600000000017</v>
      </c>
      <c r="C296" s="83">
        <v>8155.5</v>
      </c>
      <c r="D296" s="83">
        <v>8172.9600000000009</v>
      </c>
      <c r="E296" s="83">
        <v>8051.9519999999993</v>
      </c>
      <c r="F296" s="83">
        <v>8150.7979999999998</v>
      </c>
      <c r="G296" s="83">
        <v>8160.4119999999994</v>
      </c>
      <c r="H296" s="83">
        <v>8035.6080000000002</v>
      </c>
      <c r="I296" s="83">
        <v>7890.0120000000006</v>
      </c>
      <c r="J296" s="83">
        <v>7926.097999999999</v>
      </c>
      <c r="K296" s="83">
        <v>8196.8859999999986</v>
      </c>
      <c r="L296" s="83">
        <v>8159.6440000000002</v>
      </c>
      <c r="M296" s="83">
        <v>8198.6620000000003</v>
      </c>
      <c r="N296" s="83">
        <v>8166.6059999999998</v>
      </c>
      <c r="O296" s="83">
        <v>8118.677999999999</v>
      </c>
      <c r="P296" s="83">
        <v>8285.3259999999991</v>
      </c>
      <c r="Q296" s="83">
        <v>8138.7619999999988</v>
      </c>
      <c r="R296" s="83">
        <v>8176.7380000000003</v>
      </c>
      <c r="S296" s="83">
        <v>8237.3540000000012</v>
      </c>
      <c r="T296" s="83">
        <v>8098.7880000000005</v>
      </c>
      <c r="U296" s="83">
        <v>8282.3919999999998</v>
      </c>
      <c r="V296" s="83">
        <v>8218.1299999999992</v>
      </c>
      <c r="W296" s="83">
        <v>8212.4340000000011</v>
      </c>
      <c r="X296" s="83">
        <v>8248.5759999999991</v>
      </c>
      <c r="Y296" s="83">
        <v>8156.0120000000015</v>
      </c>
      <c r="Z296" s="83">
        <v>193307.53600000002</v>
      </c>
      <c r="AA296" s="60"/>
      <c r="AB296" s="60"/>
    </row>
    <row r="297" spans="1:32" s="48" customFormat="1" x14ac:dyDescent="0.2">
      <c r="A297" s="2" t="s">
        <v>48</v>
      </c>
      <c r="B297" s="83">
        <v>22883.56285377303</v>
      </c>
      <c r="C297" s="83">
        <v>22808.794973089916</v>
      </c>
      <c r="D297" s="83">
        <v>22649.717371344545</v>
      </c>
      <c r="E297" s="83">
        <v>22534.219347782629</v>
      </c>
      <c r="F297" s="83">
        <v>22814.960018729278</v>
      </c>
      <c r="G297" s="83">
        <v>22909.214103993447</v>
      </c>
      <c r="H297" s="83">
        <v>22767.193778206867</v>
      </c>
      <c r="I297" s="83">
        <v>22700.692814025133</v>
      </c>
      <c r="J297" s="83">
        <v>22867.019274737922</v>
      </c>
      <c r="K297" s="83">
        <v>23254.551581693289</v>
      </c>
      <c r="L297" s="83">
        <v>23109.066098906238</v>
      </c>
      <c r="M297" s="83">
        <v>22982.114328102354</v>
      </c>
      <c r="N297" s="83">
        <v>23231.294220407748</v>
      </c>
      <c r="O297" s="83">
        <v>23319.103490921683</v>
      </c>
      <c r="P297" s="83">
        <v>23301.649359470954</v>
      </c>
      <c r="Q297" s="83">
        <v>23129.631524583172</v>
      </c>
      <c r="R297" s="83">
        <v>23287.010917297619</v>
      </c>
      <c r="S297" s="83">
        <v>23167.342339620925</v>
      </c>
      <c r="T297" s="83">
        <v>22793.283521877071</v>
      </c>
      <c r="U297" s="83">
        <v>23068.736260679005</v>
      </c>
      <c r="V297" s="83">
        <v>23031.9807492289</v>
      </c>
      <c r="W297" s="83">
        <v>22890.14704333416</v>
      </c>
      <c r="X297" s="83">
        <v>22875.711194136304</v>
      </c>
      <c r="Y297" s="83">
        <v>22971.512143480213</v>
      </c>
      <c r="Z297" s="83">
        <v>543403.37044732762</v>
      </c>
      <c r="AA297" s="60"/>
      <c r="AB297" s="60"/>
    </row>
    <row r="298" spans="1:32" s="48" customFormat="1" x14ac:dyDescent="0.2">
      <c r="A298" s="6"/>
      <c r="B298" s="26"/>
      <c r="C298" s="26"/>
      <c r="D298" s="26"/>
      <c r="E298" s="26"/>
      <c r="F298" s="26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37"/>
      <c r="AB298" s="37"/>
    </row>
    <row r="299" spans="1:32" s="48" customFormat="1" x14ac:dyDescent="0.2">
      <c r="A299" s="6"/>
      <c r="B299" s="57"/>
      <c r="C299" s="57"/>
      <c r="D299" s="57"/>
      <c r="E299" s="57"/>
      <c r="F299" s="57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39"/>
      <c r="AA299" s="37"/>
      <c r="AB299" s="37"/>
    </row>
    <row r="300" spans="1:32" s="48" customFormat="1" x14ac:dyDescent="0.2">
      <c r="A300" s="6"/>
      <c r="B300" s="57"/>
      <c r="C300" s="57"/>
      <c r="D300" s="57"/>
      <c r="E300" s="57"/>
      <c r="F300" s="57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39"/>
      <c r="AA300" s="37"/>
      <c r="AB300" s="37"/>
    </row>
    <row r="301" spans="1:32" s="1" customFormat="1" ht="15" x14ac:dyDescent="0.2">
      <c r="A301" s="31" t="s">
        <v>14</v>
      </c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37"/>
      <c r="AB301" s="37"/>
    </row>
    <row r="302" spans="1:32" s="48" customFormat="1" x14ac:dyDescent="0.2">
      <c r="A302" s="33" t="s">
        <v>2</v>
      </c>
      <c r="B302" s="83">
        <v>22331.946000000109</v>
      </c>
      <c r="C302" s="83">
        <v>22298.965</v>
      </c>
      <c r="D302" s="83">
        <v>22129.788999999917</v>
      </c>
      <c r="E302" s="83">
        <v>22047.047000000093</v>
      </c>
      <c r="F302" s="83">
        <v>22318.893999999989</v>
      </c>
      <c r="G302" s="83">
        <v>22463.755999999994</v>
      </c>
      <c r="H302" s="83">
        <v>22380.796999999991</v>
      </c>
      <c r="I302" s="83">
        <v>22430.502999999928</v>
      </c>
      <c r="J302" s="83">
        <v>22692.04400000006</v>
      </c>
      <c r="K302" s="83">
        <v>23132.302999999953</v>
      </c>
      <c r="L302" s="83">
        <v>22932.976000000017</v>
      </c>
      <c r="M302" s="83">
        <v>22814.48899999999</v>
      </c>
      <c r="N302" s="83">
        <v>22974.659000000069</v>
      </c>
      <c r="O302" s="83">
        <v>23069.757999999994</v>
      </c>
      <c r="P302" s="83">
        <v>23038.892000000022</v>
      </c>
      <c r="Q302" s="83">
        <v>22959.669999999867</v>
      </c>
      <c r="R302" s="83">
        <v>23176.173000000043</v>
      </c>
      <c r="S302" s="83">
        <v>22815.503000000062</v>
      </c>
      <c r="T302" s="83">
        <v>22385.280999999952</v>
      </c>
      <c r="U302" s="83">
        <v>22625.141000000047</v>
      </c>
      <c r="V302" s="83">
        <v>22600.701999999968</v>
      </c>
      <c r="W302" s="83">
        <v>22398.441000000028</v>
      </c>
      <c r="X302" s="83">
        <v>22336.794999999918</v>
      </c>
      <c r="Y302" s="83">
        <v>22433.637000000039</v>
      </c>
      <c r="Z302" s="83">
        <v>537940.96300000011</v>
      </c>
      <c r="AA302" s="59">
        <v>22414.206791666671</v>
      </c>
      <c r="AB302" s="59">
        <v>23176.173000000043</v>
      </c>
      <c r="AD302" s="64"/>
      <c r="AE302" s="64"/>
      <c r="AF302" s="48">
        <f>AD302-AE302</f>
        <v>0</v>
      </c>
    </row>
    <row r="303" spans="1:32" s="48" customFormat="1" x14ac:dyDescent="0.2">
      <c r="A303" s="33" t="s">
        <v>0</v>
      </c>
      <c r="B303" s="83">
        <v>8551.1160000000018</v>
      </c>
      <c r="C303" s="83">
        <v>8495.0600000000013</v>
      </c>
      <c r="D303" s="83">
        <v>8512.7860000000001</v>
      </c>
      <c r="E303" s="83">
        <v>8399.0280000000002</v>
      </c>
      <c r="F303" s="83">
        <v>8492.6059999999925</v>
      </c>
      <c r="G303" s="83">
        <v>8508.7640000000047</v>
      </c>
      <c r="H303" s="83">
        <v>8379.5519999999997</v>
      </c>
      <c r="I303" s="83">
        <v>8246.1819999999971</v>
      </c>
      <c r="J303" s="83">
        <v>8287.6340000000018</v>
      </c>
      <c r="K303" s="83">
        <v>8687.493999999997</v>
      </c>
      <c r="L303" s="83">
        <v>8656.4459999999963</v>
      </c>
      <c r="M303" s="83">
        <v>8695.5000000000055</v>
      </c>
      <c r="N303" s="83">
        <v>8658.9679999999989</v>
      </c>
      <c r="O303" s="83">
        <v>8592.9700000000012</v>
      </c>
      <c r="P303" s="83">
        <v>8778.4119999999966</v>
      </c>
      <c r="Q303" s="83">
        <v>8630.01</v>
      </c>
      <c r="R303" s="83">
        <v>8686.5840000000026</v>
      </c>
      <c r="S303" s="83">
        <v>8646.8799999999992</v>
      </c>
      <c r="T303" s="83">
        <v>8469.4940000000024</v>
      </c>
      <c r="U303" s="83">
        <v>8650.4599999999973</v>
      </c>
      <c r="V303" s="83">
        <v>8585.9460000000054</v>
      </c>
      <c r="W303" s="83">
        <v>8583.4019999999982</v>
      </c>
      <c r="X303" s="83">
        <v>8609.9959999999974</v>
      </c>
      <c r="Y303" s="83">
        <v>8504.7160000000058</v>
      </c>
      <c r="Z303" s="83">
        <v>203113.43400000001</v>
      </c>
      <c r="AA303" s="60"/>
      <c r="AB303" s="60"/>
    </row>
    <row r="304" spans="1:32" s="48" customFormat="1" x14ac:dyDescent="0.2">
      <c r="A304" s="33" t="s">
        <v>48</v>
      </c>
      <c r="B304" s="83">
        <v>24067.218661533338</v>
      </c>
      <c r="C304" s="83">
        <v>24011.339956392996</v>
      </c>
      <c r="D304" s="83">
        <v>23861.594749766675</v>
      </c>
      <c r="E304" s="83">
        <v>23756.99005390716</v>
      </c>
      <c r="F304" s="83">
        <v>24043.366323048253</v>
      </c>
      <c r="G304" s="83">
        <v>24197.381933539808</v>
      </c>
      <c r="H304" s="83">
        <v>24060.507123885087</v>
      </c>
      <c r="I304" s="83">
        <v>24083.981305628735</v>
      </c>
      <c r="J304" s="83">
        <v>24340.764041299662</v>
      </c>
      <c r="K304" s="83">
        <v>24896.540304616588</v>
      </c>
      <c r="L304" s="83">
        <v>24713.169594070132</v>
      </c>
      <c r="M304" s="83">
        <v>24605.743565928358</v>
      </c>
      <c r="N304" s="83">
        <v>24743.307772804044</v>
      </c>
      <c r="O304" s="83">
        <v>24815.457734668569</v>
      </c>
      <c r="P304" s="83">
        <v>24840.451600882534</v>
      </c>
      <c r="Q304" s="83">
        <v>24710.743107708313</v>
      </c>
      <c r="R304" s="83">
        <v>24940.2482984903</v>
      </c>
      <c r="S304" s="83">
        <v>24581.647470976557</v>
      </c>
      <c r="T304" s="83">
        <v>24126.072396559699</v>
      </c>
      <c r="U304" s="83">
        <v>24386.577363566492</v>
      </c>
      <c r="V304" s="83">
        <v>24344.810646587266</v>
      </c>
      <c r="W304" s="83">
        <v>24143.21498364228</v>
      </c>
      <c r="X304" s="83">
        <v>24085.876222608287</v>
      </c>
      <c r="Y304" s="83">
        <v>24149.808437638141</v>
      </c>
      <c r="Z304" s="83">
        <v>575937.73396958516</v>
      </c>
      <c r="AA304" s="60"/>
      <c r="AB304" s="60"/>
    </row>
    <row r="305" spans="1:32" s="48" customFormat="1" ht="16.5" customHeight="1" x14ac:dyDescent="0.2">
      <c r="A305" s="6"/>
      <c r="B305" s="57"/>
      <c r="C305" s="57"/>
      <c r="D305" s="57"/>
      <c r="E305" s="57"/>
      <c r="F305" s="57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37"/>
      <c r="AB305" s="37"/>
    </row>
    <row r="306" spans="1:32" s="48" customFormat="1" x14ac:dyDescent="0.2">
      <c r="A306" s="6"/>
      <c r="B306" s="57"/>
      <c r="C306" s="57"/>
      <c r="D306" s="57"/>
      <c r="E306" s="57"/>
      <c r="F306" s="57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37"/>
      <c r="AB306" s="37"/>
    </row>
    <row r="307" spans="1:32" s="48" customFormat="1" x14ac:dyDescent="0.2">
      <c r="A307" s="6"/>
      <c r="B307" s="57"/>
      <c r="C307" s="57"/>
      <c r="D307" s="57"/>
      <c r="E307" s="57"/>
      <c r="F307" s="57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37"/>
      <c r="AB307" s="37"/>
    </row>
    <row r="308" spans="1:32" s="48" customFormat="1" x14ac:dyDescent="0.2">
      <c r="A308" s="6"/>
      <c r="B308" s="57"/>
      <c r="C308" s="57"/>
      <c r="D308" s="57"/>
      <c r="E308" s="57"/>
      <c r="F308" s="57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39"/>
      <c r="AA308" s="37"/>
      <c r="AB308" s="37"/>
    </row>
    <row r="309" spans="1:32" s="48" customFormat="1" x14ac:dyDescent="0.2">
      <c r="A309" s="6"/>
      <c r="B309" s="57"/>
      <c r="C309" s="57"/>
      <c r="D309" s="57"/>
      <c r="E309" s="57"/>
      <c r="F309" s="57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39"/>
      <c r="AA309" s="37"/>
      <c r="AB309" s="37"/>
    </row>
    <row r="310" spans="1:32" s="48" customFormat="1" x14ac:dyDescent="0.2">
      <c r="A310" s="6"/>
      <c r="B310" s="57"/>
      <c r="C310" s="57"/>
      <c r="D310" s="57"/>
      <c r="E310" s="57"/>
      <c r="F310" s="57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39"/>
      <c r="AA310" s="37"/>
      <c r="AB310" s="37"/>
    </row>
    <row r="311" spans="1:32" s="48" customFormat="1" ht="25.5" x14ac:dyDescent="0.2">
      <c r="A311" s="78" t="s">
        <v>76</v>
      </c>
      <c r="B311" s="65"/>
      <c r="C311" s="57"/>
      <c r="D311" s="57"/>
      <c r="E311" s="57"/>
      <c r="F311" s="57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39"/>
      <c r="AA311" s="37"/>
      <c r="AB311" s="37"/>
    </row>
    <row r="312" spans="1:32" s="6" customFormat="1" ht="15" x14ac:dyDescent="0.2">
      <c r="A312" s="80" t="s">
        <v>16</v>
      </c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29"/>
      <c r="AB312" s="29"/>
    </row>
    <row r="313" spans="1:32" s="32" customFormat="1" ht="15" x14ac:dyDescent="0.2">
      <c r="A313" s="97" t="s">
        <v>56</v>
      </c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36"/>
      <c r="AB313" s="36"/>
    </row>
    <row r="314" spans="1:32" outlineLevel="1" x14ac:dyDescent="0.2">
      <c r="A314" s="33" t="s">
        <v>46</v>
      </c>
      <c r="B314" s="83">
        <v>13333.269899999999</v>
      </c>
      <c r="C314" s="83">
        <v>13282.82</v>
      </c>
      <c r="D314" s="83">
        <v>13140.3899</v>
      </c>
      <c r="E314" s="83">
        <v>13178.310000000001</v>
      </c>
      <c r="F314" s="83">
        <v>13407.560000000001</v>
      </c>
      <c r="G314" s="83">
        <v>13372.240099999999</v>
      </c>
      <c r="H314" s="83">
        <v>13543.0401</v>
      </c>
      <c r="I314" s="83">
        <v>13601.380000000001</v>
      </c>
      <c r="J314" s="83">
        <v>13438.980100000001</v>
      </c>
      <c r="K314" s="83">
        <v>13349.71</v>
      </c>
      <c r="L314" s="83">
        <v>13302.3001</v>
      </c>
      <c r="M314" s="83">
        <v>13204.810000000001</v>
      </c>
      <c r="N314" s="83">
        <v>12883.75</v>
      </c>
      <c r="O314" s="83">
        <v>12806.7299</v>
      </c>
      <c r="P314" s="83">
        <v>13390.2299</v>
      </c>
      <c r="Q314" s="83">
        <v>13388.1</v>
      </c>
      <c r="R314" s="83">
        <v>13504.740099999999</v>
      </c>
      <c r="S314" s="83">
        <v>13294.810000000001</v>
      </c>
      <c r="T314" s="83">
        <v>13291.619999999999</v>
      </c>
      <c r="U314" s="83">
        <v>13265.66</v>
      </c>
      <c r="V314" s="83">
        <v>13478.54</v>
      </c>
      <c r="W314" s="83">
        <v>13212.15</v>
      </c>
      <c r="X314" s="83">
        <v>13029.96</v>
      </c>
      <c r="Y314" s="83">
        <v>13247.09</v>
      </c>
      <c r="Z314" s="83">
        <v>318948.19010000001</v>
      </c>
      <c r="AA314" s="59">
        <v>13289.507920833334</v>
      </c>
      <c r="AB314" s="59">
        <v>13601.380000000001</v>
      </c>
      <c r="AD314" s="64"/>
      <c r="AE314" s="64"/>
      <c r="AF314" s="64"/>
    </row>
    <row r="315" spans="1:32" outlineLevel="1" x14ac:dyDescent="0.2">
      <c r="A315" s="33" t="s">
        <v>51</v>
      </c>
      <c r="B315" s="83">
        <v>5761.05</v>
      </c>
      <c r="C315" s="83">
        <v>5790.1899000000003</v>
      </c>
      <c r="D315" s="83">
        <v>5804.6900999999998</v>
      </c>
      <c r="E315" s="83">
        <v>5787.39</v>
      </c>
      <c r="F315" s="83">
        <v>5747</v>
      </c>
      <c r="G315" s="83">
        <v>5576.68</v>
      </c>
      <c r="H315" s="83">
        <v>5528.49</v>
      </c>
      <c r="I315" s="83">
        <v>5543.71</v>
      </c>
      <c r="J315" s="83">
        <v>5641.18</v>
      </c>
      <c r="K315" s="83">
        <v>5566.6500000000005</v>
      </c>
      <c r="L315" s="83">
        <v>5513.7901000000002</v>
      </c>
      <c r="M315" s="83">
        <v>5555.69</v>
      </c>
      <c r="N315" s="83">
        <v>5294.7900000000009</v>
      </c>
      <c r="O315" s="83">
        <v>5218.7299999999996</v>
      </c>
      <c r="P315" s="83">
        <v>5389.0799000000006</v>
      </c>
      <c r="Q315" s="83">
        <v>5431.8700000000008</v>
      </c>
      <c r="R315" s="83">
        <v>5377.39</v>
      </c>
      <c r="S315" s="83">
        <v>5253.6900000000005</v>
      </c>
      <c r="T315" s="83">
        <v>5369.22</v>
      </c>
      <c r="U315" s="83">
        <v>5294.9399000000003</v>
      </c>
      <c r="V315" s="83">
        <v>5524.0300000000007</v>
      </c>
      <c r="W315" s="83">
        <v>5560.68</v>
      </c>
      <c r="X315" s="83">
        <v>5510.73</v>
      </c>
      <c r="Y315" s="83">
        <v>5767.1500000000005</v>
      </c>
      <c r="Z315" s="83">
        <v>132808.80989999999</v>
      </c>
      <c r="AA315" s="49"/>
      <c r="AB315" s="49"/>
    </row>
    <row r="316" spans="1:32" outlineLevel="1" x14ac:dyDescent="0.2">
      <c r="A316" s="33" t="s">
        <v>48</v>
      </c>
      <c r="B316" s="83">
        <v>14590.425951128655</v>
      </c>
      <c r="C316" s="83">
        <v>14556.188825843945</v>
      </c>
      <c r="D316" s="83">
        <v>14430.702892062669</v>
      </c>
      <c r="E316" s="83">
        <v>14455.909819885353</v>
      </c>
      <c r="F316" s="83">
        <v>14645.278655953141</v>
      </c>
      <c r="G316" s="83">
        <v>14549.234799409667</v>
      </c>
      <c r="H316" s="83">
        <v>14686.7238929495</v>
      </c>
      <c r="I316" s="83">
        <v>14750.005703758798</v>
      </c>
      <c r="J316" s="83">
        <v>14637.167900736209</v>
      </c>
      <c r="K316" s="83">
        <v>14526.185077815102</v>
      </c>
      <c r="L316" s="83">
        <v>14459.929510443859</v>
      </c>
      <c r="M316" s="83">
        <v>14384.126933920019</v>
      </c>
      <c r="N316" s="83">
        <v>13994.04494903564</v>
      </c>
      <c r="O316" s="83">
        <v>13891.036990200775</v>
      </c>
      <c r="P316" s="83">
        <v>14498.772613849809</v>
      </c>
      <c r="Q316" s="83">
        <v>14501.294501466173</v>
      </c>
      <c r="R316" s="83">
        <v>14584.823840611125</v>
      </c>
      <c r="S316" s="83">
        <v>14343.375506846585</v>
      </c>
      <c r="T316" s="83">
        <v>14384.600954850348</v>
      </c>
      <c r="U316" s="83">
        <v>14333.762799687347</v>
      </c>
      <c r="V316" s="83">
        <v>14618.84757597203</v>
      </c>
      <c r="W316" s="83">
        <v>14386.10948573526</v>
      </c>
      <c r="X316" s="83">
        <v>14200.889865024576</v>
      </c>
      <c r="Y316" s="83">
        <v>14493.251850266155</v>
      </c>
      <c r="Z316" s="83">
        <v>345494.03461582382</v>
      </c>
      <c r="AA316" s="49"/>
      <c r="AB316" s="49"/>
    </row>
    <row r="317" spans="1:32" s="30" customFormat="1" ht="15" x14ac:dyDescent="0.2">
      <c r="A317" s="97" t="s">
        <v>3</v>
      </c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45"/>
      <c r="AB317" s="45"/>
    </row>
    <row r="318" spans="1:32" outlineLevel="1" x14ac:dyDescent="0.2">
      <c r="A318" s="33" t="s">
        <v>46</v>
      </c>
      <c r="B318" s="83">
        <v>13333.269899999999</v>
      </c>
      <c r="C318" s="83">
        <v>13282.82</v>
      </c>
      <c r="D318" s="83">
        <v>13140.3899</v>
      </c>
      <c r="E318" s="83">
        <v>13178.310000000001</v>
      </c>
      <c r="F318" s="83">
        <v>13407.560000000001</v>
      </c>
      <c r="G318" s="83">
        <v>13372.240099999999</v>
      </c>
      <c r="H318" s="83">
        <v>13543.0401</v>
      </c>
      <c r="I318" s="83">
        <v>13601.380000000001</v>
      </c>
      <c r="J318" s="83">
        <v>13438.980100000001</v>
      </c>
      <c r="K318" s="83">
        <v>13349.71</v>
      </c>
      <c r="L318" s="83">
        <v>13302.3001</v>
      </c>
      <c r="M318" s="83">
        <v>13204.810000000001</v>
      </c>
      <c r="N318" s="83">
        <v>12883.75</v>
      </c>
      <c r="O318" s="83">
        <v>12806.7299</v>
      </c>
      <c r="P318" s="83">
        <v>13390.2299</v>
      </c>
      <c r="Q318" s="83">
        <v>13388.1</v>
      </c>
      <c r="R318" s="83">
        <v>13504.740099999999</v>
      </c>
      <c r="S318" s="83">
        <v>13294.810000000001</v>
      </c>
      <c r="T318" s="83">
        <v>13291.619999999999</v>
      </c>
      <c r="U318" s="83">
        <v>13265.66</v>
      </c>
      <c r="V318" s="83">
        <v>13478.54</v>
      </c>
      <c r="W318" s="83">
        <v>13212.15</v>
      </c>
      <c r="X318" s="83">
        <v>13029.96</v>
      </c>
      <c r="Y318" s="83">
        <v>13247.09</v>
      </c>
      <c r="Z318" s="83">
        <v>318948.19010000001</v>
      </c>
      <c r="AA318" s="59">
        <v>13289.507920833334</v>
      </c>
      <c r="AB318" s="59">
        <v>13601.380000000001</v>
      </c>
      <c r="AD318" s="64"/>
      <c r="AE318" s="64"/>
      <c r="AF318" s="64"/>
    </row>
    <row r="319" spans="1:32" outlineLevel="1" x14ac:dyDescent="0.2">
      <c r="A319" s="33" t="s">
        <v>51</v>
      </c>
      <c r="B319" s="83">
        <v>5761.05</v>
      </c>
      <c r="C319" s="83">
        <v>5790.1899000000003</v>
      </c>
      <c r="D319" s="83">
        <v>5804.6900999999998</v>
      </c>
      <c r="E319" s="83">
        <v>5787.39</v>
      </c>
      <c r="F319" s="83">
        <v>5747</v>
      </c>
      <c r="G319" s="83">
        <v>5576.68</v>
      </c>
      <c r="H319" s="83">
        <v>5528.49</v>
      </c>
      <c r="I319" s="83">
        <v>5543.71</v>
      </c>
      <c r="J319" s="83">
        <v>5641.18</v>
      </c>
      <c r="K319" s="83">
        <v>5566.6500000000005</v>
      </c>
      <c r="L319" s="83">
        <v>5513.7901000000002</v>
      </c>
      <c r="M319" s="83">
        <v>5555.69</v>
      </c>
      <c r="N319" s="83">
        <v>5294.7900000000009</v>
      </c>
      <c r="O319" s="83">
        <v>5218.7299999999996</v>
      </c>
      <c r="P319" s="83">
        <v>5389.0799000000006</v>
      </c>
      <c r="Q319" s="83">
        <v>5431.8700000000008</v>
      </c>
      <c r="R319" s="83">
        <v>5377.39</v>
      </c>
      <c r="S319" s="83">
        <v>5253.6900000000005</v>
      </c>
      <c r="T319" s="83">
        <v>5369.22</v>
      </c>
      <c r="U319" s="83">
        <v>5294.9399000000003</v>
      </c>
      <c r="V319" s="83">
        <v>5524.0300000000007</v>
      </c>
      <c r="W319" s="83">
        <v>5560.68</v>
      </c>
      <c r="X319" s="83">
        <v>5510.73</v>
      </c>
      <c r="Y319" s="83">
        <v>5767.1500000000005</v>
      </c>
      <c r="Z319" s="83">
        <v>132808.80989999999</v>
      </c>
      <c r="AA319" s="49"/>
      <c r="AB319" s="49"/>
    </row>
    <row r="320" spans="1:32" outlineLevel="1" x14ac:dyDescent="0.2">
      <c r="A320" s="33" t="s">
        <v>48</v>
      </c>
      <c r="B320" s="83">
        <v>14590.425951128655</v>
      </c>
      <c r="C320" s="83">
        <v>14556.188825843945</v>
      </c>
      <c r="D320" s="83">
        <v>14430.702892062669</v>
      </c>
      <c r="E320" s="83">
        <v>14455.909819885353</v>
      </c>
      <c r="F320" s="83">
        <v>14645.278655953141</v>
      </c>
      <c r="G320" s="83">
        <v>14549.234799409667</v>
      </c>
      <c r="H320" s="83">
        <v>14686.7238929495</v>
      </c>
      <c r="I320" s="83">
        <v>14750.005703758798</v>
      </c>
      <c r="J320" s="83">
        <v>14637.167900736209</v>
      </c>
      <c r="K320" s="83">
        <v>14526.185077815102</v>
      </c>
      <c r="L320" s="83">
        <v>14459.929510443859</v>
      </c>
      <c r="M320" s="83">
        <v>14384.126933920019</v>
      </c>
      <c r="N320" s="83">
        <v>13994.04494903564</v>
      </c>
      <c r="O320" s="83">
        <v>13891.036990200775</v>
      </c>
      <c r="P320" s="83">
        <v>14498.772613849809</v>
      </c>
      <c r="Q320" s="83">
        <v>14501.294501466173</v>
      </c>
      <c r="R320" s="83">
        <v>14584.823840611125</v>
      </c>
      <c r="S320" s="83">
        <v>14343.375506846585</v>
      </c>
      <c r="T320" s="83">
        <v>14384.600954850348</v>
      </c>
      <c r="U320" s="83">
        <v>14333.762799687347</v>
      </c>
      <c r="V320" s="83">
        <v>14618.84757597203</v>
      </c>
      <c r="W320" s="83">
        <v>14386.10948573526</v>
      </c>
      <c r="X320" s="83">
        <v>14200.889865024576</v>
      </c>
      <c r="Y320" s="83">
        <v>14493.251850266155</v>
      </c>
      <c r="Z320" s="83">
        <v>345494.03461582382</v>
      </c>
      <c r="AA320" s="49"/>
      <c r="AB320" s="49"/>
    </row>
    <row r="321" spans="1:32" s="30" customFormat="1" ht="15" x14ac:dyDescent="0.2">
      <c r="A321" s="97" t="s">
        <v>4</v>
      </c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45"/>
      <c r="AB321" s="45"/>
    </row>
    <row r="322" spans="1:32" outlineLevel="1" x14ac:dyDescent="0.2">
      <c r="A322" s="33" t="s">
        <v>46</v>
      </c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59">
        <v>0</v>
      </c>
      <c r="AB322" s="59">
        <v>0</v>
      </c>
      <c r="AD322" s="64"/>
      <c r="AE322" s="64"/>
      <c r="AF322" s="64"/>
    </row>
    <row r="323" spans="1:32" outlineLevel="1" x14ac:dyDescent="0.2">
      <c r="A323" s="33" t="s">
        <v>51</v>
      </c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49"/>
      <c r="AB323" s="49"/>
    </row>
    <row r="324" spans="1:32" outlineLevel="1" x14ac:dyDescent="0.2">
      <c r="A324" s="33" t="s">
        <v>48</v>
      </c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49"/>
      <c r="AB324" s="49"/>
    </row>
    <row r="325" spans="1:32" s="1" customFormat="1" x14ac:dyDescent="0.2">
      <c r="A325" s="66"/>
      <c r="B325" s="66"/>
      <c r="C325" s="66"/>
      <c r="D325" s="66"/>
      <c r="E325" s="66"/>
      <c r="F325" s="66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10"/>
      <c r="AB325" s="10"/>
    </row>
    <row r="326" spans="1:32" s="6" customFormat="1" ht="15" x14ac:dyDescent="0.2">
      <c r="A326" s="80" t="s">
        <v>9</v>
      </c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29"/>
      <c r="AB326" s="29"/>
    </row>
    <row r="327" spans="1:32" s="32" customFormat="1" ht="15" x14ac:dyDescent="0.2">
      <c r="A327" s="97" t="s">
        <v>57</v>
      </c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36"/>
      <c r="AB327" s="36"/>
    </row>
    <row r="328" spans="1:32" outlineLevel="1" x14ac:dyDescent="0.2">
      <c r="A328" s="33" t="s">
        <v>46</v>
      </c>
      <c r="B328" s="83">
        <v>7.234</v>
      </c>
      <c r="C328" s="83">
        <v>6.5140000000000002</v>
      </c>
      <c r="D328" s="83">
        <v>5.0739999999999998</v>
      </c>
      <c r="E328" s="83">
        <v>5.7939999999999996</v>
      </c>
      <c r="F328" s="83">
        <v>6.5140000000000002</v>
      </c>
      <c r="G328" s="83">
        <v>5.7939999999999996</v>
      </c>
      <c r="H328" s="83">
        <v>5.7919999999999998</v>
      </c>
      <c r="I328" s="83">
        <v>7.234</v>
      </c>
      <c r="J328" s="83">
        <v>7.2320000000000002</v>
      </c>
      <c r="K328" s="83">
        <v>7.234</v>
      </c>
      <c r="L328" s="83">
        <v>7.9539999999999997</v>
      </c>
      <c r="M328" s="83">
        <v>7.2320000000000002</v>
      </c>
      <c r="N328" s="83">
        <v>6.5140000000000002</v>
      </c>
      <c r="O328" s="83">
        <v>7.2320000000000002</v>
      </c>
      <c r="P328" s="83">
        <v>7.234</v>
      </c>
      <c r="Q328" s="83">
        <v>7.2320000000000002</v>
      </c>
      <c r="R328" s="83">
        <v>7.9539999999999997</v>
      </c>
      <c r="S328" s="83">
        <v>7.234</v>
      </c>
      <c r="T328" s="83">
        <v>7.952</v>
      </c>
      <c r="U328" s="83">
        <v>7.9539999999999997</v>
      </c>
      <c r="V328" s="83">
        <v>7.9539999999999997</v>
      </c>
      <c r="W328" s="83">
        <v>7.9539999999999997</v>
      </c>
      <c r="X328" s="83">
        <v>7.234</v>
      </c>
      <c r="Y328" s="83">
        <v>7.9559999999999995</v>
      </c>
      <c r="Z328" s="83">
        <v>170.006</v>
      </c>
      <c r="AA328" s="59">
        <v>7.0835833333333333</v>
      </c>
      <c r="AB328" s="59">
        <v>7.9559999999999995</v>
      </c>
      <c r="AD328" s="64"/>
      <c r="AE328" s="64"/>
      <c r="AF328" s="64"/>
    </row>
    <row r="329" spans="1:32" outlineLevel="1" x14ac:dyDescent="0.2">
      <c r="A329" s="33" t="s">
        <v>51</v>
      </c>
      <c r="B329" s="83">
        <v>9.3839999999999986</v>
      </c>
      <c r="C329" s="83">
        <v>9.3859999999999992</v>
      </c>
      <c r="D329" s="83">
        <v>9.3859999999999992</v>
      </c>
      <c r="E329" s="83">
        <v>8.6639999999999997</v>
      </c>
      <c r="F329" s="83">
        <v>9.3859999999999992</v>
      </c>
      <c r="G329" s="83">
        <v>7.944</v>
      </c>
      <c r="H329" s="83">
        <v>8.6660000000000004</v>
      </c>
      <c r="I329" s="83">
        <v>7.944</v>
      </c>
      <c r="J329" s="83">
        <v>7.944</v>
      </c>
      <c r="K329" s="83">
        <v>8.6639999999999997</v>
      </c>
      <c r="L329" s="83">
        <v>8.6639999999999997</v>
      </c>
      <c r="M329" s="83">
        <v>7.9459999999999997</v>
      </c>
      <c r="N329" s="83">
        <v>7.944</v>
      </c>
      <c r="O329" s="83">
        <v>8.6639999999999997</v>
      </c>
      <c r="P329" s="83">
        <v>7.944</v>
      </c>
      <c r="Q329" s="83">
        <v>7.944</v>
      </c>
      <c r="R329" s="83">
        <v>8.6639999999999997</v>
      </c>
      <c r="S329" s="83">
        <v>8.6639999999999997</v>
      </c>
      <c r="T329" s="83">
        <v>8.6639999999999997</v>
      </c>
      <c r="U329" s="83">
        <v>8.6639999999999997</v>
      </c>
      <c r="V329" s="83">
        <v>8.6660000000000004</v>
      </c>
      <c r="W329" s="83">
        <v>9.3839999999999986</v>
      </c>
      <c r="X329" s="83">
        <v>9.3859999999999992</v>
      </c>
      <c r="Y329" s="83">
        <v>10.826000000000001</v>
      </c>
      <c r="Z329" s="83">
        <v>209.39199999999991</v>
      </c>
      <c r="AA329" s="49"/>
      <c r="AB329" s="49"/>
    </row>
    <row r="330" spans="1:32" outlineLevel="1" x14ac:dyDescent="0.2">
      <c r="A330" s="33" t="s">
        <v>48</v>
      </c>
      <c r="B330" s="83">
        <v>11.848637558808184</v>
      </c>
      <c r="C330" s="83">
        <v>11.424937286479956</v>
      </c>
      <c r="D330" s="83">
        <v>10.669698777378862</v>
      </c>
      <c r="E330" s="83">
        <v>10.42282744748276</v>
      </c>
      <c r="F330" s="83">
        <v>11.424937286479956</v>
      </c>
      <c r="G330" s="83">
        <v>9.8324753750009464</v>
      </c>
      <c r="H330" s="83">
        <v>10.423378530975453</v>
      </c>
      <c r="I330" s="83">
        <v>10.744202715883576</v>
      </c>
      <c r="J330" s="83">
        <v>10.742856231003001</v>
      </c>
      <c r="K330" s="83">
        <v>11.286968237751003</v>
      </c>
      <c r="L330" s="83">
        <v>11.761420492440529</v>
      </c>
      <c r="M330" s="83">
        <v>10.744335251657033</v>
      </c>
      <c r="N330" s="83">
        <v>10.273233765470344</v>
      </c>
      <c r="O330" s="83">
        <v>11.285686509911569</v>
      </c>
      <c r="P330" s="83">
        <v>10.744202715883576</v>
      </c>
      <c r="Q330" s="83">
        <v>10.742856231003001</v>
      </c>
      <c r="R330" s="83">
        <v>11.761420492440529</v>
      </c>
      <c r="S330" s="83">
        <v>11.286968237751003</v>
      </c>
      <c r="T330" s="83">
        <v>11.760068027014128</v>
      </c>
      <c r="U330" s="83">
        <v>11.761420492440529</v>
      </c>
      <c r="V330" s="83">
        <v>11.762893861631159</v>
      </c>
      <c r="W330" s="83">
        <v>12.301445931271655</v>
      </c>
      <c r="X330" s="83">
        <v>11.850221601303495</v>
      </c>
      <c r="Y330" s="83">
        <v>13.435036732365118</v>
      </c>
      <c r="Z330" s="83">
        <v>269.71660998166197</v>
      </c>
      <c r="AA330" s="49"/>
      <c r="AB330" s="49"/>
    </row>
    <row r="331" spans="1:32" s="30" customFormat="1" ht="15" x14ac:dyDescent="0.2">
      <c r="A331" s="97" t="s">
        <v>5</v>
      </c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36"/>
      <c r="AB331" s="36"/>
    </row>
    <row r="332" spans="1:32" outlineLevel="1" x14ac:dyDescent="0.2">
      <c r="A332" s="33" t="s">
        <v>46</v>
      </c>
      <c r="B332" s="83">
        <v>7.234</v>
      </c>
      <c r="C332" s="83">
        <v>6.5140000000000002</v>
      </c>
      <c r="D332" s="83">
        <v>5.0739999999999998</v>
      </c>
      <c r="E332" s="83">
        <v>5.7939999999999996</v>
      </c>
      <c r="F332" s="83">
        <v>6.5140000000000002</v>
      </c>
      <c r="G332" s="83">
        <v>5.7939999999999996</v>
      </c>
      <c r="H332" s="83">
        <v>5.7919999999999998</v>
      </c>
      <c r="I332" s="83">
        <v>7.234</v>
      </c>
      <c r="J332" s="83">
        <v>7.2320000000000002</v>
      </c>
      <c r="K332" s="83">
        <v>7.234</v>
      </c>
      <c r="L332" s="83">
        <v>7.9539999999999997</v>
      </c>
      <c r="M332" s="83">
        <v>7.2320000000000002</v>
      </c>
      <c r="N332" s="83">
        <v>6.5140000000000002</v>
      </c>
      <c r="O332" s="83">
        <v>7.2320000000000002</v>
      </c>
      <c r="P332" s="83">
        <v>7.234</v>
      </c>
      <c r="Q332" s="83">
        <v>7.2320000000000002</v>
      </c>
      <c r="R332" s="83">
        <v>7.9539999999999997</v>
      </c>
      <c r="S332" s="83">
        <v>7.234</v>
      </c>
      <c r="T332" s="83">
        <v>7.952</v>
      </c>
      <c r="U332" s="83">
        <v>7.9539999999999997</v>
      </c>
      <c r="V332" s="83">
        <v>7.9539999999999997</v>
      </c>
      <c r="W332" s="83">
        <v>7.9539999999999997</v>
      </c>
      <c r="X332" s="83">
        <v>7.234</v>
      </c>
      <c r="Y332" s="83">
        <v>7.9559999999999995</v>
      </c>
      <c r="Z332" s="83">
        <v>170.006</v>
      </c>
      <c r="AA332" s="59">
        <v>7.0835833333333333</v>
      </c>
      <c r="AB332" s="59">
        <v>7.9559999999999995</v>
      </c>
      <c r="AD332" s="64"/>
      <c r="AE332" s="64"/>
      <c r="AF332" s="64"/>
    </row>
    <row r="333" spans="1:32" outlineLevel="1" x14ac:dyDescent="0.2">
      <c r="A333" s="33" t="s">
        <v>51</v>
      </c>
      <c r="B333" s="83">
        <v>9.3839999999999986</v>
      </c>
      <c r="C333" s="83">
        <v>9.3859999999999992</v>
      </c>
      <c r="D333" s="83">
        <v>9.3859999999999992</v>
      </c>
      <c r="E333" s="83">
        <v>8.6639999999999997</v>
      </c>
      <c r="F333" s="83">
        <v>9.3859999999999992</v>
      </c>
      <c r="G333" s="83">
        <v>7.944</v>
      </c>
      <c r="H333" s="83">
        <v>8.6660000000000004</v>
      </c>
      <c r="I333" s="83">
        <v>7.944</v>
      </c>
      <c r="J333" s="83">
        <v>7.944</v>
      </c>
      <c r="K333" s="83">
        <v>8.6639999999999997</v>
      </c>
      <c r="L333" s="83">
        <v>8.6639999999999997</v>
      </c>
      <c r="M333" s="83">
        <v>7.9459999999999997</v>
      </c>
      <c r="N333" s="83">
        <v>7.944</v>
      </c>
      <c r="O333" s="83">
        <v>8.6639999999999997</v>
      </c>
      <c r="P333" s="83">
        <v>7.944</v>
      </c>
      <c r="Q333" s="83">
        <v>7.944</v>
      </c>
      <c r="R333" s="83">
        <v>8.6639999999999997</v>
      </c>
      <c r="S333" s="83">
        <v>8.6639999999999997</v>
      </c>
      <c r="T333" s="83">
        <v>8.6639999999999997</v>
      </c>
      <c r="U333" s="83">
        <v>8.6639999999999997</v>
      </c>
      <c r="V333" s="83">
        <v>8.6660000000000004</v>
      </c>
      <c r="W333" s="83">
        <v>9.3839999999999986</v>
      </c>
      <c r="X333" s="83">
        <v>9.3859999999999992</v>
      </c>
      <c r="Y333" s="83">
        <v>10.826000000000001</v>
      </c>
      <c r="Z333" s="83">
        <v>209.39199999999991</v>
      </c>
      <c r="AA333" s="49"/>
      <c r="AB333" s="49"/>
    </row>
    <row r="334" spans="1:32" outlineLevel="1" x14ac:dyDescent="0.2">
      <c r="A334" s="33" t="s">
        <v>48</v>
      </c>
      <c r="B334" s="83">
        <v>11.848637558808184</v>
      </c>
      <c r="C334" s="83">
        <v>11.424937286479956</v>
      </c>
      <c r="D334" s="83">
        <v>10.669698777378862</v>
      </c>
      <c r="E334" s="83">
        <v>10.42282744748276</v>
      </c>
      <c r="F334" s="83">
        <v>11.424937286479956</v>
      </c>
      <c r="G334" s="83">
        <v>9.8324753750009464</v>
      </c>
      <c r="H334" s="83">
        <v>10.423378530975453</v>
      </c>
      <c r="I334" s="83">
        <v>10.744202715883576</v>
      </c>
      <c r="J334" s="83">
        <v>10.742856231003001</v>
      </c>
      <c r="K334" s="83">
        <v>11.286968237751003</v>
      </c>
      <c r="L334" s="83">
        <v>11.761420492440529</v>
      </c>
      <c r="M334" s="83">
        <v>10.744335251657033</v>
      </c>
      <c r="N334" s="83">
        <v>10.273233765470344</v>
      </c>
      <c r="O334" s="83">
        <v>11.285686509911569</v>
      </c>
      <c r="P334" s="83">
        <v>10.744202715883576</v>
      </c>
      <c r="Q334" s="83">
        <v>10.742856231003001</v>
      </c>
      <c r="R334" s="83">
        <v>11.761420492440529</v>
      </c>
      <c r="S334" s="83">
        <v>11.286968237751003</v>
      </c>
      <c r="T334" s="83">
        <v>11.760068027014128</v>
      </c>
      <c r="U334" s="83">
        <v>11.761420492440529</v>
      </c>
      <c r="V334" s="83">
        <v>11.762893861631159</v>
      </c>
      <c r="W334" s="83">
        <v>12.301445931271655</v>
      </c>
      <c r="X334" s="83">
        <v>11.850221601303495</v>
      </c>
      <c r="Y334" s="83">
        <v>13.435036732365118</v>
      </c>
      <c r="Z334" s="83">
        <v>269.71660998166197</v>
      </c>
      <c r="AA334" s="49"/>
      <c r="AB334" s="49"/>
    </row>
    <row r="335" spans="1:32" s="1" customFormat="1" x14ac:dyDescent="0.2">
      <c r="A335" s="66"/>
      <c r="B335" s="66"/>
      <c r="C335" s="66"/>
      <c r="D335" s="66"/>
      <c r="E335" s="66"/>
      <c r="F335" s="66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10"/>
      <c r="AB335" s="10"/>
    </row>
    <row r="336" spans="1:32" s="6" customFormat="1" ht="15" x14ac:dyDescent="0.2">
      <c r="A336" s="80" t="s">
        <v>12</v>
      </c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29"/>
      <c r="AB336" s="29"/>
    </row>
    <row r="337" spans="1:32" s="30" customFormat="1" ht="15" x14ac:dyDescent="0.2">
      <c r="A337" s="97" t="s">
        <v>60</v>
      </c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45"/>
      <c r="AB337" s="45"/>
    </row>
    <row r="338" spans="1:32" outlineLevel="1" x14ac:dyDescent="0.2">
      <c r="A338" s="33" t="s">
        <v>46</v>
      </c>
      <c r="B338" s="83">
        <v>20.708000000000084</v>
      </c>
      <c r="C338" s="83">
        <v>19.995999999999999</v>
      </c>
      <c r="D338" s="83">
        <v>21.539999999999942</v>
      </c>
      <c r="E338" s="83">
        <v>20.791999999999945</v>
      </c>
      <c r="F338" s="83">
        <v>21.404000000000085</v>
      </c>
      <c r="G338" s="83">
        <v>29.143999999999998</v>
      </c>
      <c r="H338" s="83">
        <v>45.807999999999979</v>
      </c>
      <c r="I338" s="83">
        <v>38.751999999999967</v>
      </c>
      <c r="J338" s="83">
        <v>34.532000000000025</v>
      </c>
      <c r="K338" s="83">
        <v>44.032000000000025</v>
      </c>
      <c r="L338" s="83">
        <v>61.004000000000026</v>
      </c>
      <c r="M338" s="83">
        <v>61.031999999999968</v>
      </c>
      <c r="N338" s="83">
        <v>40.788000000000025</v>
      </c>
      <c r="O338" s="83">
        <v>41.703999999999944</v>
      </c>
      <c r="P338" s="83">
        <v>37.175999999999945</v>
      </c>
      <c r="Q338" s="83">
        <v>30.808000000000085</v>
      </c>
      <c r="R338" s="83">
        <v>31.100000000000026</v>
      </c>
      <c r="S338" s="83">
        <v>29.007999999999885</v>
      </c>
      <c r="T338" s="83">
        <v>28.376000000000026</v>
      </c>
      <c r="U338" s="83">
        <v>26.720000000000031</v>
      </c>
      <c r="V338" s="83">
        <v>22.595999999999943</v>
      </c>
      <c r="W338" s="83">
        <v>24.372000000000085</v>
      </c>
      <c r="X338" s="83">
        <v>26.007999999999946</v>
      </c>
      <c r="Y338" s="83">
        <v>26.496000000000002</v>
      </c>
      <c r="Z338" s="83">
        <v>783.89599999999996</v>
      </c>
      <c r="AA338" s="59">
        <v>32.662333333333329</v>
      </c>
      <c r="AB338" s="59">
        <v>61.031999999999968</v>
      </c>
      <c r="AD338" s="64"/>
      <c r="AE338" s="64"/>
      <c r="AF338" s="64"/>
    </row>
    <row r="339" spans="1:32" outlineLevel="1" x14ac:dyDescent="0.2">
      <c r="A339" s="33" t="s">
        <v>51</v>
      </c>
      <c r="B339" s="83">
        <v>5.7600000000000682</v>
      </c>
      <c r="C339" s="83">
        <v>4.8000000000000007</v>
      </c>
      <c r="D339" s="83">
        <v>5.6879999999999553</v>
      </c>
      <c r="E339" s="83">
        <v>5.795999999999955</v>
      </c>
      <c r="F339" s="83">
        <v>9.9320000000000679</v>
      </c>
      <c r="G339" s="83">
        <v>18.268000000000001</v>
      </c>
      <c r="H339" s="83">
        <v>24.911999999999978</v>
      </c>
      <c r="I339" s="83">
        <v>23.439999999999976</v>
      </c>
      <c r="J339" s="83">
        <v>21.132000000000026</v>
      </c>
      <c r="K339" s="83">
        <v>19.904000000000021</v>
      </c>
      <c r="L339" s="83">
        <v>21.872000000000025</v>
      </c>
      <c r="M339" s="83">
        <v>21.059999999999977</v>
      </c>
      <c r="N339" s="83">
        <v>20.496000000000024</v>
      </c>
      <c r="O339" s="83">
        <v>19.151999999999955</v>
      </c>
      <c r="P339" s="83">
        <v>20.111999999999956</v>
      </c>
      <c r="Q339" s="83">
        <v>16.77200000000007</v>
      </c>
      <c r="R339" s="83">
        <v>16.496000000000024</v>
      </c>
      <c r="S339" s="83">
        <v>16.271999999999913</v>
      </c>
      <c r="T339" s="83">
        <v>15.656000000000024</v>
      </c>
      <c r="U339" s="83">
        <v>13.776000000000025</v>
      </c>
      <c r="V339" s="83">
        <v>9.2639999999999549</v>
      </c>
      <c r="W339" s="83">
        <v>9.2720000000000695</v>
      </c>
      <c r="X339" s="83">
        <v>9.7039999999999544</v>
      </c>
      <c r="Y339" s="83">
        <v>10.192000000000002</v>
      </c>
      <c r="Z339" s="83">
        <v>359.72800000000001</v>
      </c>
      <c r="AA339" s="49"/>
      <c r="AB339" s="49"/>
    </row>
    <row r="340" spans="1:32" outlineLevel="1" x14ac:dyDescent="0.2">
      <c r="A340" s="33" t="s">
        <v>48</v>
      </c>
      <c r="B340" s="83">
        <v>21.494158834436956</v>
      </c>
      <c r="C340" s="83">
        <v>20.564046683471616</v>
      </c>
      <c r="D340" s="83">
        <v>22.278351465043301</v>
      </c>
      <c r="E340" s="83">
        <v>21.584737200160607</v>
      </c>
      <c r="F340" s="83">
        <v>23.596097982505604</v>
      </c>
      <c r="G340" s="83">
        <v>34.396112571045002</v>
      </c>
      <c r="H340" s="83">
        <v>52.143845351105405</v>
      </c>
      <c r="I340" s="83">
        <v>45.28963572386067</v>
      </c>
      <c r="J340" s="83">
        <v>40.484817499897453</v>
      </c>
      <c r="K340" s="83">
        <v>48.321695334497555</v>
      </c>
      <c r="L340" s="83">
        <v>64.806422521228583</v>
      </c>
      <c r="M340" s="83">
        <v>64.563369057074425</v>
      </c>
      <c r="N340" s="83">
        <v>45.648077287000852</v>
      </c>
      <c r="O340" s="83">
        <v>45.891423163811268</v>
      </c>
      <c r="P340" s="83">
        <v>42.267570547643189</v>
      </c>
      <c r="Q340" s="83">
        <v>35.077526252573847</v>
      </c>
      <c r="R340" s="83">
        <v>35.204090898644189</v>
      </c>
      <c r="S340" s="83">
        <v>33.260217197125918</v>
      </c>
      <c r="T340" s="83">
        <v>32.408451243464292</v>
      </c>
      <c r="U340" s="83">
        <v>30.062211761611991</v>
      </c>
      <c r="V340" s="83">
        <v>24.421320848799244</v>
      </c>
      <c r="W340" s="83">
        <v>26.076126399448317</v>
      </c>
      <c r="X340" s="83">
        <v>27.759389042268136</v>
      </c>
      <c r="Y340" s="83">
        <v>28.388639981513734</v>
      </c>
      <c r="Z340" s="83">
        <v>862.4947378390201</v>
      </c>
      <c r="AA340" s="49"/>
      <c r="AB340" s="49"/>
    </row>
    <row r="341" spans="1:32" s="30" customFormat="1" ht="15" x14ac:dyDescent="0.2">
      <c r="A341" s="97" t="s">
        <v>55</v>
      </c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45"/>
      <c r="AB341" s="45"/>
    </row>
    <row r="342" spans="1:32" outlineLevel="1" x14ac:dyDescent="0.2">
      <c r="A342" s="33" t="s">
        <v>46</v>
      </c>
      <c r="B342" s="83">
        <v>7.0500000000000007</v>
      </c>
      <c r="C342" s="83">
        <v>7.0359999999999996</v>
      </c>
      <c r="D342" s="83">
        <v>7.0340000000000007</v>
      </c>
      <c r="E342" s="83">
        <v>7.0419999999999998</v>
      </c>
      <c r="F342" s="83">
        <v>6.99</v>
      </c>
      <c r="G342" s="83">
        <v>6.968</v>
      </c>
      <c r="H342" s="83">
        <v>6.976</v>
      </c>
      <c r="I342" s="83">
        <v>6.976</v>
      </c>
      <c r="J342" s="83">
        <v>43.398000000000003</v>
      </c>
      <c r="K342" s="83">
        <v>7.3940000000000001</v>
      </c>
      <c r="L342" s="83">
        <v>27.428000000000001</v>
      </c>
      <c r="M342" s="83">
        <v>23.426000000000002</v>
      </c>
      <c r="N342" s="83">
        <v>19.417999999999999</v>
      </c>
      <c r="O342" s="83">
        <v>47.41</v>
      </c>
      <c r="P342" s="83">
        <v>43.347999999999999</v>
      </c>
      <c r="Q342" s="83">
        <v>59.4</v>
      </c>
      <c r="R342" s="83">
        <v>39.362000000000002</v>
      </c>
      <c r="S342" s="83">
        <v>23.39</v>
      </c>
      <c r="T342" s="83">
        <v>6.9779999999999998</v>
      </c>
      <c r="U342" s="83">
        <v>6.992</v>
      </c>
      <c r="V342" s="83">
        <v>6.99</v>
      </c>
      <c r="W342" s="83">
        <v>7.056</v>
      </c>
      <c r="X342" s="83">
        <v>6.9960000000000004</v>
      </c>
      <c r="Y342" s="83">
        <v>7.0860000000000003</v>
      </c>
      <c r="Z342" s="83">
        <v>432.14400000000001</v>
      </c>
      <c r="AA342" s="59">
        <v>18.006</v>
      </c>
      <c r="AB342" s="59">
        <v>59.4</v>
      </c>
      <c r="AD342" s="64"/>
      <c r="AE342" s="64"/>
      <c r="AF342" s="64"/>
    </row>
    <row r="343" spans="1:32" outlineLevel="1" x14ac:dyDescent="0.2">
      <c r="A343" s="33" t="s">
        <v>51</v>
      </c>
      <c r="B343" s="83">
        <v>3.0640000000000005</v>
      </c>
      <c r="C343" s="83">
        <v>2.9920000000000004</v>
      </c>
      <c r="D343" s="83">
        <v>3.0640000000000005</v>
      </c>
      <c r="E343" s="83">
        <v>3.1380000000000003</v>
      </c>
      <c r="F343" s="83">
        <v>2.9940000000000002</v>
      </c>
      <c r="G343" s="83">
        <v>3.0480000000000005</v>
      </c>
      <c r="H343" s="83">
        <v>3.1140000000000003</v>
      </c>
      <c r="I343" s="83">
        <v>2.99</v>
      </c>
      <c r="J343" s="83">
        <v>32.216000000000001</v>
      </c>
      <c r="K343" s="83">
        <v>3.3840000000000003</v>
      </c>
      <c r="L343" s="83">
        <v>19.358000000000004</v>
      </c>
      <c r="M343" s="83">
        <v>16.187999999999999</v>
      </c>
      <c r="N343" s="83">
        <v>12.950000000000001</v>
      </c>
      <c r="O343" s="83">
        <v>35.418000000000006</v>
      </c>
      <c r="P343" s="83">
        <v>32.134</v>
      </c>
      <c r="Q343" s="83">
        <v>45.044000000000004</v>
      </c>
      <c r="R343" s="83">
        <v>28.917999999999999</v>
      </c>
      <c r="S343" s="83">
        <v>16.236000000000001</v>
      </c>
      <c r="T343" s="83">
        <v>3.0040000000000004</v>
      </c>
      <c r="U343" s="83">
        <v>3.1460000000000004</v>
      </c>
      <c r="V343" s="83">
        <v>2.9960000000000004</v>
      </c>
      <c r="W343" s="83">
        <v>3.12</v>
      </c>
      <c r="X343" s="83">
        <v>3.0140000000000002</v>
      </c>
      <c r="Y343" s="83">
        <v>3.1040000000000005</v>
      </c>
      <c r="Z343" s="83">
        <v>284.63400000000007</v>
      </c>
      <c r="AA343" s="49"/>
      <c r="AB343" s="49"/>
    </row>
    <row r="344" spans="1:32" outlineLevel="1" x14ac:dyDescent="0.2">
      <c r="A344" s="33" t="s">
        <v>48</v>
      </c>
      <c r="B344" s="83">
        <v>7.687040783032181</v>
      </c>
      <c r="C344" s="83">
        <v>7.645741298265329</v>
      </c>
      <c r="D344" s="83">
        <v>7.6723693863108551</v>
      </c>
      <c r="E344" s="83">
        <v>7.7095270931490996</v>
      </c>
      <c r="F344" s="83">
        <v>7.6042183030210282</v>
      </c>
      <c r="G344" s="83">
        <v>7.6054801294855805</v>
      </c>
      <c r="H344" s="83">
        <v>7.6394745892633216</v>
      </c>
      <c r="I344" s="83">
        <v>7.5897744367010009</v>
      </c>
      <c r="J344" s="83">
        <v>54.048654562347807</v>
      </c>
      <c r="K344" s="83">
        <v>8.1315860691503481</v>
      </c>
      <c r="L344" s="83">
        <v>33.571227978732033</v>
      </c>
      <c r="M344" s="83">
        <v>28.475056101788457</v>
      </c>
      <c r="N344" s="83">
        <v>23.340120479551942</v>
      </c>
      <c r="O344" s="83">
        <v>59.17890522813007</v>
      </c>
      <c r="P344" s="83">
        <v>53.959642882435759</v>
      </c>
      <c r="Q344" s="83">
        <v>74.547447548524431</v>
      </c>
      <c r="R344" s="83">
        <v>48.842786243210981</v>
      </c>
      <c r="S344" s="83">
        <v>28.472790449831223</v>
      </c>
      <c r="T344" s="83">
        <v>7.5971376188667268</v>
      </c>
      <c r="U344" s="83">
        <v>7.6671624477377547</v>
      </c>
      <c r="V344" s="83">
        <v>7.6050059829036298</v>
      </c>
      <c r="W344" s="83">
        <v>7.7150201555148259</v>
      </c>
      <c r="X344" s="83">
        <v>7.617625089225645</v>
      </c>
      <c r="Y344" s="83">
        <v>7.7360333504968812</v>
      </c>
      <c r="Z344" s="83">
        <v>517.46009574845482</v>
      </c>
      <c r="AA344" s="49"/>
      <c r="AB344" s="49"/>
    </row>
    <row r="345" spans="1:32" s="30" customFormat="1" ht="15" x14ac:dyDescent="0.2">
      <c r="A345" s="97" t="s">
        <v>59</v>
      </c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45"/>
      <c r="AB345" s="45"/>
    </row>
    <row r="346" spans="1:32" outlineLevel="1" x14ac:dyDescent="0.2">
      <c r="A346" s="33" t="s">
        <v>46</v>
      </c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59">
        <v>0</v>
      </c>
      <c r="AB346" s="59">
        <v>0</v>
      </c>
      <c r="AD346" s="64"/>
      <c r="AE346" s="64"/>
      <c r="AF346" s="64"/>
    </row>
    <row r="347" spans="1:32" outlineLevel="1" x14ac:dyDescent="0.2">
      <c r="A347" s="33" t="s">
        <v>51</v>
      </c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49"/>
      <c r="AB347" s="49"/>
    </row>
    <row r="348" spans="1:32" outlineLevel="1" x14ac:dyDescent="0.2">
      <c r="A348" s="33" t="s">
        <v>48</v>
      </c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49"/>
      <c r="AB348" s="49"/>
    </row>
    <row r="349" spans="1:32" s="30" customFormat="1" ht="15" x14ac:dyDescent="0.2">
      <c r="A349" s="97" t="s">
        <v>52</v>
      </c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45"/>
      <c r="AB349" s="45"/>
    </row>
    <row r="350" spans="1:32" outlineLevel="1" x14ac:dyDescent="0.2">
      <c r="A350" s="33" t="s">
        <v>46</v>
      </c>
      <c r="B350" s="83">
        <v>48.988</v>
      </c>
      <c r="C350" s="83">
        <v>48.7</v>
      </c>
      <c r="D350" s="83">
        <v>48.742000000000004</v>
      </c>
      <c r="E350" s="83">
        <v>48.353999999999999</v>
      </c>
      <c r="F350" s="83">
        <v>48.318000000000005</v>
      </c>
      <c r="G350" s="83">
        <v>44.108000000000004</v>
      </c>
      <c r="H350" s="83">
        <v>40.350000000000009</v>
      </c>
      <c r="I350" s="83">
        <v>48.908000000000001</v>
      </c>
      <c r="J350" s="83">
        <v>88.393999999999991</v>
      </c>
      <c r="K350" s="83">
        <v>51.167999999999999</v>
      </c>
      <c r="L350" s="83">
        <v>68.262</v>
      </c>
      <c r="M350" s="83">
        <v>61.446000000000005</v>
      </c>
      <c r="N350" s="83">
        <v>56.616</v>
      </c>
      <c r="O350" s="83">
        <v>84.543999999999997</v>
      </c>
      <c r="P350" s="83">
        <v>81.85199999999999</v>
      </c>
      <c r="Q350" s="83">
        <v>100.97</v>
      </c>
      <c r="R350" s="83">
        <v>72.385999999999996</v>
      </c>
      <c r="S350" s="83">
        <v>54.473999999999997</v>
      </c>
      <c r="T350" s="83">
        <v>37.766000000000005</v>
      </c>
      <c r="U350" s="83">
        <v>37.644000000000005</v>
      </c>
      <c r="V350" s="83">
        <v>37.25</v>
      </c>
      <c r="W350" s="83">
        <v>37.396000000000001</v>
      </c>
      <c r="X350" s="83">
        <v>45.886000000000003</v>
      </c>
      <c r="Y350" s="83">
        <v>49.306000000000004</v>
      </c>
      <c r="Z350" s="83">
        <v>1341.8280000000002</v>
      </c>
      <c r="AA350" s="59">
        <v>55.909500000000008</v>
      </c>
      <c r="AB350" s="59">
        <v>100.97</v>
      </c>
      <c r="AD350" s="64"/>
      <c r="AE350" s="64"/>
      <c r="AF350" s="64"/>
    </row>
    <row r="351" spans="1:32" outlineLevel="1" x14ac:dyDescent="0.2">
      <c r="A351" s="33" t="s">
        <v>51</v>
      </c>
      <c r="B351" s="83">
        <v>30.449600000000004</v>
      </c>
      <c r="C351" s="83">
        <v>30.396800000000002</v>
      </c>
      <c r="D351" s="83">
        <v>30.478400000000001</v>
      </c>
      <c r="E351" s="83">
        <v>30.129600000000003</v>
      </c>
      <c r="F351" s="83">
        <v>30.148800000000001</v>
      </c>
      <c r="G351" s="83">
        <v>24.630400000000002</v>
      </c>
      <c r="H351" s="83">
        <v>17.428800000000003</v>
      </c>
      <c r="I351" s="83">
        <v>21.107200000000002</v>
      </c>
      <c r="J351" s="83">
        <v>51.265599999999999</v>
      </c>
      <c r="K351" s="83">
        <v>21.993600000000001</v>
      </c>
      <c r="L351" s="83">
        <v>36.940800000000003</v>
      </c>
      <c r="M351" s="83">
        <v>31.315200000000004</v>
      </c>
      <c r="N351" s="83">
        <v>28.248000000000001</v>
      </c>
      <c r="O351" s="83">
        <v>50.633600000000001</v>
      </c>
      <c r="P351" s="83">
        <v>49.176000000000002</v>
      </c>
      <c r="Q351" s="83">
        <v>64.086400000000012</v>
      </c>
      <c r="R351" s="83">
        <v>48.265599999999999</v>
      </c>
      <c r="S351" s="83">
        <v>34.867199999999997</v>
      </c>
      <c r="T351" s="83">
        <v>21.6496</v>
      </c>
      <c r="U351" s="83">
        <v>22.080000000000002</v>
      </c>
      <c r="V351" s="83">
        <v>21.731200000000001</v>
      </c>
      <c r="W351" s="83">
        <v>21.776000000000003</v>
      </c>
      <c r="X351" s="83">
        <v>28.9376</v>
      </c>
      <c r="Y351" s="83">
        <v>31.688000000000002</v>
      </c>
      <c r="Z351" s="83">
        <v>779.42399999999998</v>
      </c>
      <c r="AA351" s="49"/>
      <c r="AB351" s="49"/>
    </row>
    <row r="352" spans="1:32" outlineLevel="1" x14ac:dyDescent="0.2">
      <c r="A352" s="33" t="s">
        <v>48</v>
      </c>
      <c r="B352" s="83">
        <v>57.680172365900575</v>
      </c>
      <c r="C352" s="83">
        <v>57.407799559293338</v>
      </c>
      <c r="D352" s="83">
        <v>57.486654369166423</v>
      </c>
      <c r="E352" s="83">
        <v>56.972819064532871</v>
      </c>
      <c r="F352" s="83">
        <v>56.952429846671166</v>
      </c>
      <c r="G352" s="83">
        <v>50.519028772928728</v>
      </c>
      <c r="H352" s="83">
        <v>43.953220239704862</v>
      </c>
      <c r="I352" s="83">
        <v>53.26824904049316</v>
      </c>
      <c r="J352" s="83">
        <v>102.18444587783407</v>
      </c>
      <c r="K352" s="83">
        <v>55.694547892589988</v>
      </c>
      <c r="L352" s="83">
        <v>77.616514664341892</v>
      </c>
      <c r="M352" s="83">
        <v>68.965590456690805</v>
      </c>
      <c r="N352" s="83">
        <v>63.271802250291557</v>
      </c>
      <c r="O352" s="83">
        <v>98.546686321560301</v>
      </c>
      <c r="P352" s="83">
        <v>95.488370391372783</v>
      </c>
      <c r="Q352" s="83">
        <v>119.59100118721308</v>
      </c>
      <c r="R352" s="83">
        <v>87.00173066876313</v>
      </c>
      <c r="S352" s="83">
        <v>64.677185404437623</v>
      </c>
      <c r="T352" s="83">
        <v>43.531321323387374</v>
      </c>
      <c r="U352" s="83">
        <v>43.641690343065314</v>
      </c>
      <c r="V352" s="83">
        <v>43.125486124100675</v>
      </c>
      <c r="W352" s="83">
        <v>43.274183897561841</v>
      </c>
      <c r="X352" s="83">
        <v>54.248591592409106</v>
      </c>
      <c r="Y352" s="83">
        <v>58.610672918846454</v>
      </c>
      <c r="Z352" s="83">
        <v>1551.7745175636828</v>
      </c>
      <c r="AA352" s="49"/>
      <c r="AB352" s="49"/>
    </row>
    <row r="355" spans="1:32" s="1" customFormat="1" ht="15" x14ac:dyDescent="0.2">
      <c r="A355" s="31" t="s">
        <v>73</v>
      </c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6"/>
      <c r="AB355" s="36"/>
    </row>
    <row r="356" spans="1:32" s="30" customFormat="1" ht="15" x14ac:dyDescent="0.2">
      <c r="A356" s="31" t="s">
        <v>17</v>
      </c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A356" s="36"/>
      <c r="AB356" s="36"/>
    </row>
    <row r="357" spans="1:32" outlineLevel="1" x14ac:dyDescent="0.2">
      <c r="A357" s="33" t="s">
        <v>46</v>
      </c>
      <c r="B357" s="83">
        <v>13361.2119</v>
      </c>
      <c r="C357" s="83">
        <v>13309.33</v>
      </c>
      <c r="D357" s="83">
        <v>13167.0039</v>
      </c>
      <c r="E357" s="83">
        <v>13204.896000000001</v>
      </c>
      <c r="F357" s="83">
        <v>13435.478000000001</v>
      </c>
      <c r="G357" s="83">
        <v>13407.178099999999</v>
      </c>
      <c r="H357" s="83">
        <v>13594.640100000001</v>
      </c>
      <c r="I357" s="83">
        <v>13647.366000000002</v>
      </c>
      <c r="J357" s="83">
        <v>13480.7441</v>
      </c>
      <c r="K357" s="83">
        <v>13400.975999999999</v>
      </c>
      <c r="L357" s="83">
        <v>13371.258100000001</v>
      </c>
      <c r="M357" s="83">
        <v>13273.074000000001</v>
      </c>
      <c r="N357" s="83">
        <v>12931.052</v>
      </c>
      <c r="O357" s="83">
        <v>12855.6659</v>
      </c>
      <c r="P357" s="83">
        <v>13434.6399</v>
      </c>
      <c r="Q357" s="83">
        <v>13426.140000000001</v>
      </c>
      <c r="R357" s="83">
        <v>13543.794099999999</v>
      </c>
      <c r="S357" s="83">
        <v>13331.052000000001</v>
      </c>
      <c r="T357" s="83">
        <v>13327.947999999999</v>
      </c>
      <c r="U357" s="83">
        <v>13300.334000000001</v>
      </c>
      <c r="V357" s="83">
        <v>13509.09</v>
      </c>
      <c r="W357" s="83">
        <v>13244.476000000001</v>
      </c>
      <c r="X357" s="83">
        <v>13063.201999999999</v>
      </c>
      <c r="Y357" s="83">
        <v>13281.541999999999</v>
      </c>
      <c r="Z357" s="83">
        <v>319902.09210000001</v>
      </c>
      <c r="AA357" s="59">
        <v>13329.2538375</v>
      </c>
      <c r="AB357" s="59">
        <v>13647.366000000002</v>
      </c>
      <c r="AD357" s="64"/>
      <c r="AE357" s="64"/>
      <c r="AF357" s="64"/>
    </row>
    <row r="358" spans="1:32" outlineLevel="1" x14ac:dyDescent="0.2">
      <c r="A358" s="33" t="s">
        <v>51</v>
      </c>
      <c r="B358" s="83">
        <v>5776.1940000000004</v>
      </c>
      <c r="C358" s="83">
        <v>5804.3759</v>
      </c>
      <c r="D358" s="83">
        <v>5819.7640999999994</v>
      </c>
      <c r="E358" s="83">
        <v>5801.85</v>
      </c>
      <c r="F358" s="83">
        <v>5766.3180000000002</v>
      </c>
      <c r="G358" s="83">
        <v>5602.8920000000007</v>
      </c>
      <c r="H358" s="83">
        <v>5562.0679999999993</v>
      </c>
      <c r="I358" s="83">
        <v>5575.0940000000001</v>
      </c>
      <c r="J358" s="83">
        <v>5670.2560000000003</v>
      </c>
      <c r="K358" s="83">
        <v>5595.2180000000008</v>
      </c>
      <c r="L358" s="83">
        <v>5544.3261000000002</v>
      </c>
      <c r="M358" s="83">
        <v>5584.6959999999999</v>
      </c>
      <c r="N358" s="83">
        <v>5323.2300000000005</v>
      </c>
      <c r="O358" s="83">
        <v>5246.5459999999994</v>
      </c>
      <c r="P358" s="83">
        <v>5417.1359000000002</v>
      </c>
      <c r="Q358" s="83">
        <v>5456.5860000000011</v>
      </c>
      <c r="R358" s="83">
        <v>5402.55</v>
      </c>
      <c r="S358" s="83">
        <v>5278.6260000000002</v>
      </c>
      <c r="T358" s="83">
        <v>5393.54</v>
      </c>
      <c r="U358" s="83">
        <v>5317.3798999999999</v>
      </c>
      <c r="V358" s="83">
        <v>5541.9600000000009</v>
      </c>
      <c r="W358" s="83">
        <v>5579.3360000000002</v>
      </c>
      <c r="X358" s="83">
        <v>5529.82</v>
      </c>
      <c r="Y358" s="83">
        <v>5788.1680000000006</v>
      </c>
      <c r="Z358" s="83">
        <v>133377.92989999999</v>
      </c>
      <c r="AA358" s="49"/>
      <c r="AB358" s="49"/>
    </row>
    <row r="359" spans="1:32" outlineLevel="1" x14ac:dyDescent="0.2">
      <c r="A359" s="33" t="s">
        <v>48</v>
      </c>
      <c r="B359" s="83">
        <v>14623.768747521899</v>
      </c>
      <c r="C359" s="83">
        <v>14588.177809813897</v>
      </c>
      <c r="D359" s="83">
        <v>14463.650942305092</v>
      </c>
      <c r="E359" s="83">
        <v>14487.917384532997</v>
      </c>
      <c r="F359" s="83">
        <v>14680.299691222128</v>
      </c>
      <c r="G359" s="83">
        <v>14593.463387355712</v>
      </c>
      <c r="H359" s="83">
        <v>14749.29111683158</v>
      </c>
      <c r="I359" s="83">
        <v>14806.039542198541</v>
      </c>
      <c r="J359" s="83">
        <v>14688.395574467109</v>
      </c>
      <c r="K359" s="83">
        <v>14585.79374138735</v>
      </c>
      <c r="L359" s="83">
        <v>14536.497353457527</v>
      </c>
      <c r="M359" s="83">
        <v>14459.434638228751</v>
      </c>
      <c r="N359" s="83">
        <v>14049.966260088111</v>
      </c>
      <c r="O359" s="83">
        <v>13948.214099874498</v>
      </c>
      <c r="P359" s="83">
        <v>14551.784387113335</v>
      </c>
      <c r="Q359" s="83">
        <v>14547.114883949749</v>
      </c>
      <c r="R359" s="83">
        <v>14631.78935200221</v>
      </c>
      <c r="S359" s="83">
        <v>14387.922692281461</v>
      </c>
      <c r="T359" s="83">
        <v>14428.769474120827</v>
      </c>
      <c r="U359" s="83">
        <v>14375.586431941399</v>
      </c>
      <c r="V359" s="83">
        <v>14655.03179068246</v>
      </c>
      <c r="W359" s="83">
        <v>14424.487058065981</v>
      </c>
      <c r="X359" s="83">
        <v>14240.499475668148</v>
      </c>
      <c r="Y359" s="83">
        <v>14535.075526980034</v>
      </c>
      <c r="Z359" s="83">
        <v>346626.24596364453</v>
      </c>
      <c r="AA359" s="49"/>
      <c r="AB359" s="49"/>
    </row>
    <row r="360" spans="1:32" s="30" customFormat="1" ht="15" outlineLevel="1" x14ac:dyDescent="0.2">
      <c r="A360" s="98" t="s">
        <v>49</v>
      </c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  <c r="AA360" s="45"/>
      <c r="AB360" s="45"/>
    </row>
    <row r="361" spans="1:32" outlineLevel="1" x14ac:dyDescent="0.2">
      <c r="A361" s="33" t="s">
        <v>46</v>
      </c>
      <c r="B361" s="83">
        <v>48.988</v>
      </c>
      <c r="C361" s="83">
        <v>48.7</v>
      </c>
      <c r="D361" s="83">
        <v>48.742000000000004</v>
      </c>
      <c r="E361" s="83">
        <v>48.353999999999999</v>
      </c>
      <c r="F361" s="83">
        <v>48.318000000000005</v>
      </c>
      <c r="G361" s="83">
        <v>44.108000000000004</v>
      </c>
      <c r="H361" s="83">
        <v>40.350000000000009</v>
      </c>
      <c r="I361" s="83">
        <v>48.908000000000001</v>
      </c>
      <c r="J361" s="83">
        <v>88.393999999999991</v>
      </c>
      <c r="K361" s="83">
        <v>51.167999999999999</v>
      </c>
      <c r="L361" s="83">
        <v>68.262</v>
      </c>
      <c r="M361" s="83">
        <v>61.446000000000005</v>
      </c>
      <c r="N361" s="83">
        <v>56.616</v>
      </c>
      <c r="O361" s="83">
        <v>84.543999999999997</v>
      </c>
      <c r="P361" s="83">
        <v>81.85199999999999</v>
      </c>
      <c r="Q361" s="83">
        <v>100.97</v>
      </c>
      <c r="R361" s="83">
        <v>72.385999999999996</v>
      </c>
      <c r="S361" s="83">
        <v>54.473999999999997</v>
      </c>
      <c r="T361" s="83">
        <v>37.766000000000005</v>
      </c>
      <c r="U361" s="83">
        <v>37.644000000000005</v>
      </c>
      <c r="V361" s="83">
        <v>37.25</v>
      </c>
      <c r="W361" s="83">
        <v>37.396000000000001</v>
      </c>
      <c r="X361" s="83">
        <v>45.886000000000003</v>
      </c>
      <c r="Y361" s="83">
        <v>49.306000000000004</v>
      </c>
      <c r="Z361" s="83">
        <v>1341.8280000000002</v>
      </c>
      <c r="AA361" s="59">
        <v>55.909500000000008</v>
      </c>
      <c r="AB361" s="59">
        <v>100.97</v>
      </c>
      <c r="AD361" s="64"/>
      <c r="AE361" s="64"/>
      <c r="AF361" s="64"/>
    </row>
    <row r="362" spans="1:32" outlineLevel="1" x14ac:dyDescent="0.2">
      <c r="A362" s="33" t="s">
        <v>51</v>
      </c>
      <c r="B362" s="83">
        <v>30.449600000000004</v>
      </c>
      <c r="C362" s="83">
        <v>30.396800000000002</v>
      </c>
      <c r="D362" s="83">
        <v>30.478400000000001</v>
      </c>
      <c r="E362" s="83">
        <v>30.129600000000003</v>
      </c>
      <c r="F362" s="83">
        <v>30.148800000000001</v>
      </c>
      <c r="G362" s="83">
        <v>24.630400000000002</v>
      </c>
      <c r="H362" s="83">
        <v>17.428800000000003</v>
      </c>
      <c r="I362" s="83">
        <v>21.107200000000002</v>
      </c>
      <c r="J362" s="83">
        <v>51.265599999999999</v>
      </c>
      <c r="K362" s="83">
        <v>21.993600000000001</v>
      </c>
      <c r="L362" s="83">
        <v>36.940800000000003</v>
      </c>
      <c r="M362" s="83">
        <v>31.315200000000004</v>
      </c>
      <c r="N362" s="83">
        <v>28.248000000000001</v>
      </c>
      <c r="O362" s="83">
        <v>50.633600000000001</v>
      </c>
      <c r="P362" s="83">
        <v>49.176000000000002</v>
      </c>
      <c r="Q362" s="83">
        <v>64.086400000000012</v>
      </c>
      <c r="R362" s="83">
        <v>48.265599999999999</v>
      </c>
      <c r="S362" s="83">
        <v>34.867199999999997</v>
      </c>
      <c r="T362" s="83">
        <v>21.6496</v>
      </c>
      <c r="U362" s="83">
        <v>22.080000000000002</v>
      </c>
      <c r="V362" s="83">
        <v>21.731200000000001</v>
      </c>
      <c r="W362" s="83">
        <v>21.776000000000003</v>
      </c>
      <c r="X362" s="83">
        <v>28.9376</v>
      </c>
      <c r="Y362" s="83">
        <v>31.688000000000002</v>
      </c>
      <c r="Z362" s="83">
        <v>779.42399999999998</v>
      </c>
      <c r="AA362" s="49"/>
      <c r="AB362" s="49"/>
    </row>
    <row r="363" spans="1:32" outlineLevel="1" x14ac:dyDescent="0.2">
      <c r="A363" s="33" t="s">
        <v>48</v>
      </c>
      <c r="B363" s="83">
        <v>57.680172365900575</v>
      </c>
      <c r="C363" s="83">
        <v>57.407799559293338</v>
      </c>
      <c r="D363" s="83">
        <v>57.486654369166423</v>
      </c>
      <c r="E363" s="83">
        <v>56.972819064532871</v>
      </c>
      <c r="F363" s="83">
        <v>56.952429846671166</v>
      </c>
      <c r="G363" s="83">
        <v>50.519028772928728</v>
      </c>
      <c r="H363" s="83">
        <v>43.953220239704862</v>
      </c>
      <c r="I363" s="83">
        <v>53.26824904049316</v>
      </c>
      <c r="J363" s="83">
        <v>102.18444587783407</v>
      </c>
      <c r="K363" s="83">
        <v>55.694547892589988</v>
      </c>
      <c r="L363" s="83">
        <v>77.616514664341892</v>
      </c>
      <c r="M363" s="83">
        <v>68.965590456690805</v>
      </c>
      <c r="N363" s="83">
        <v>63.271802250291557</v>
      </c>
      <c r="O363" s="83">
        <v>98.546686321560301</v>
      </c>
      <c r="P363" s="83">
        <v>95.488370391372783</v>
      </c>
      <c r="Q363" s="83">
        <v>119.59100118721308</v>
      </c>
      <c r="R363" s="83">
        <v>87.00173066876313</v>
      </c>
      <c r="S363" s="83">
        <v>64.677185404437623</v>
      </c>
      <c r="T363" s="83">
        <v>43.531321323387374</v>
      </c>
      <c r="U363" s="83">
        <v>43.641690343065314</v>
      </c>
      <c r="V363" s="83">
        <v>43.125486124100675</v>
      </c>
      <c r="W363" s="83">
        <v>43.274183897561841</v>
      </c>
      <c r="X363" s="83">
        <v>54.248591592409106</v>
      </c>
      <c r="Y363" s="83">
        <v>58.610672918846454</v>
      </c>
      <c r="Z363" s="83">
        <v>1551.7745175636828</v>
      </c>
      <c r="AA363" s="49"/>
      <c r="AB363" s="49"/>
    </row>
    <row r="364" spans="1:32" s="30" customFormat="1" ht="15" outlineLevel="1" x14ac:dyDescent="0.2">
      <c r="A364" s="98" t="s">
        <v>50</v>
      </c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A364" s="45"/>
      <c r="AB364" s="45"/>
    </row>
    <row r="365" spans="1:32" outlineLevel="1" x14ac:dyDescent="0.2">
      <c r="A365" s="33" t="s">
        <v>46</v>
      </c>
      <c r="B365" s="83">
        <v>7.0500000000000007</v>
      </c>
      <c r="C365" s="83">
        <v>7.0359999999999996</v>
      </c>
      <c r="D365" s="83">
        <v>7.0340000000000007</v>
      </c>
      <c r="E365" s="83">
        <v>7.0419999999999998</v>
      </c>
      <c r="F365" s="83">
        <v>6.99</v>
      </c>
      <c r="G365" s="83">
        <v>6.968</v>
      </c>
      <c r="H365" s="83">
        <v>6.976</v>
      </c>
      <c r="I365" s="83">
        <v>6.976</v>
      </c>
      <c r="J365" s="83">
        <v>43.398000000000003</v>
      </c>
      <c r="K365" s="83">
        <v>7.3940000000000001</v>
      </c>
      <c r="L365" s="83">
        <v>27.428000000000001</v>
      </c>
      <c r="M365" s="83">
        <v>23.426000000000002</v>
      </c>
      <c r="N365" s="83">
        <v>19.417999999999999</v>
      </c>
      <c r="O365" s="83">
        <v>47.41</v>
      </c>
      <c r="P365" s="83">
        <v>43.347999999999999</v>
      </c>
      <c r="Q365" s="83">
        <v>59.4</v>
      </c>
      <c r="R365" s="83">
        <v>39.362000000000002</v>
      </c>
      <c r="S365" s="83">
        <v>23.39</v>
      </c>
      <c r="T365" s="83">
        <v>6.9779999999999998</v>
      </c>
      <c r="U365" s="83">
        <v>6.992</v>
      </c>
      <c r="V365" s="83">
        <v>6.99</v>
      </c>
      <c r="W365" s="83">
        <v>7.056</v>
      </c>
      <c r="X365" s="83">
        <v>6.9960000000000004</v>
      </c>
      <c r="Y365" s="83">
        <v>7.0860000000000003</v>
      </c>
      <c r="Z365" s="83">
        <v>432.14400000000001</v>
      </c>
      <c r="AA365" s="59">
        <v>18.006</v>
      </c>
      <c r="AB365" s="59">
        <v>59.4</v>
      </c>
      <c r="AD365" s="64"/>
      <c r="AE365" s="64"/>
      <c r="AF365" s="64"/>
    </row>
    <row r="366" spans="1:32" outlineLevel="1" x14ac:dyDescent="0.2">
      <c r="A366" s="33" t="s">
        <v>51</v>
      </c>
      <c r="B366" s="83">
        <v>3.0640000000000005</v>
      </c>
      <c r="C366" s="83">
        <v>2.9920000000000004</v>
      </c>
      <c r="D366" s="83">
        <v>3.0640000000000005</v>
      </c>
      <c r="E366" s="83">
        <v>3.1380000000000003</v>
      </c>
      <c r="F366" s="83">
        <v>2.9940000000000002</v>
      </c>
      <c r="G366" s="83">
        <v>3.0480000000000005</v>
      </c>
      <c r="H366" s="83">
        <v>3.1140000000000003</v>
      </c>
      <c r="I366" s="83">
        <v>2.99</v>
      </c>
      <c r="J366" s="83">
        <v>32.216000000000001</v>
      </c>
      <c r="K366" s="83">
        <v>3.3840000000000003</v>
      </c>
      <c r="L366" s="83">
        <v>19.358000000000004</v>
      </c>
      <c r="M366" s="83">
        <v>16.187999999999999</v>
      </c>
      <c r="N366" s="83">
        <v>12.950000000000001</v>
      </c>
      <c r="O366" s="83">
        <v>35.418000000000006</v>
      </c>
      <c r="P366" s="83">
        <v>32.134</v>
      </c>
      <c r="Q366" s="83">
        <v>45.044000000000004</v>
      </c>
      <c r="R366" s="83">
        <v>28.917999999999999</v>
      </c>
      <c r="S366" s="83">
        <v>16.236000000000001</v>
      </c>
      <c r="T366" s="83">
        <v>3.0040000000000004</v>
      </c>
      <c r="U366" s="83">
        <v>3.1460000000000004</v>
      </c>
      <c r="V366" s="83">
        <v>2.9960000000000004</v>
      </c>
      <c r="W366" s="83">
        <v>3.12</v>
      </c>
      <c r="X366" s="83">
        <v>3.0140000000000002</v>
      </c>
      <c r="Y366" s="83">
        <v>3.1040000000000005</v>
      </c>
      <c r="Z366" s="83">
        <v>284.63400000000007</v>
      </c>
      <c r="AA366" s="49"/>
      <c r="AB366" s="49"/>
    </row>
    <row r="367" spans="1:32" outlineLevel="1" x14ac:dyDescent="0.2">
      <c r="A367" s="33" t="s">
        <v>48</v>
      </c>
      <c r="B367" s="83">
        <v>7.687040783032181</v>
      </c>
      <c r="C367" s="83">
        <v>7.645741298265329</v>
      </c>
      <c r="D367" s="83">
        <v>7.6723693863108551</v>
      </c>
      <c r="E367" s="83">
        <v>7.7095270931490996</v>
      </c>
      <c r="F367" s="83">
        <v>7.6042183030210282</v>
      </c>
      <c r="G367" s="83">
        <v>7.6054801294855805</v>
      </c>
      <c r="H367" s="83">
        <v>7.6394745892633216</v>
      </c>
      <c r="I367" s="83">
        <v>7.5897744367010009</v>
      </c>
      <c r="J367" s="83">
        <v>54.048654562347807</v>
      </c>
      <c r="K367" s="83">
        <v>8.1315860691503481</v>
      </c>
      <c r="L367" s="83">
        <v>33.571227978732033</v>
      </c>
      <c r="M367" s="83">
        <v>28.475056101788457</v>
      </c>
      <c r="N367" s="83">
        <v>23.340120479551942</v>
      </c>
      <c r="O367" s="83">
        <v>59.17890522813007</v>
      </c>
      <c r="P367" s="83">
        <v>53.959642882435759</v>
      </c>
      <c r="Q367" s="83">
        <v>74.547447548524431</v>
      </c>
      <c r="R367" s="83">
        <v>48.842786243210981</v>
      </c>
      <c r="S367" s="83">
        <v>28.472790449831223</v>
      </c>
      <c r="T367" s="83">
        <v>7.5971376188667268</v>
      </c>
      <c r="U367" s="83">
        <v>7.6671624477377547</v>
      </c>
      <c r="V367" s="83">
        <v>7.6050059829036298</v>
      </c>
      <c r="W367" s="83">
        <v>7.7150201555148259</v>
      </c>
      <c r="X367" s="83">
        <v>7.617625089225645</v>
      </c>
      <c r="Y367" s="83">
        <v>7.7360333504968812</v>
      </c>
      <c r="Z367" s="83">
        <v>517.46009574845482</v>
      </c>
      <c r="AA367" s="49"/>
      <c r="AB367" s="49"/>
    </row>
    <row r="368" spans="1:32" s="30" customFormat="1" ht="15" outlineLevel="1" x14ac:dyDescent="0.2">
      <c r="A368" s="80" t="s">
        <v>62</v>
      </c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  <c r="AA368" s="45"/>
      <c r="AB368" s="45"/>
    </row>
    <row r="369" spans="1:32" outlineLevel="1" x14ac:dyDescent="0.2">
      <c r="A369" s="33" t="s">
        <v>46</v>
      </c>
      <c r="B369" s="83">
        <v>13340.5039</v>
      </c>
      <c r="C369" s="83">
        <v>13289.333999999999</v>
      </c>
      <c r="D369" s="83">
        <v>13145.463900000001</v>
      </c>
      <c r="E369" s="83">
        <v>13184.104000000001</v>
      </c>
      <c r="F369" s="83">
        <v>13414.074000000001</v>
      </c>
      <c r="G369" s="83">
        <v>13378.034099999999</v>
      </c>
      <c r="H369" s="83">
        <v>13548.8321</v>
      </c>
      <c r="I369" s="83">
        <v>13608.614000000001</v>
      </c>
      <c r="J369" s="83">
        <v>13446.212100000001</v>
      </c>
      <c r="K369" s="83">
        <v>13356.944</v>
      </c>
      <c r="L369" s="83">
        <v>13310.2541</v>
      </c>
      <c r="M369" s="83">
        <v>13212.042000000001</v>
      </c>
      <c r="N369" s="83">
        <v>12890.263999999999</v>
      </c>
      <c r="O369" s="83">
        <v>12813.9619</v>
      </c>
      <c r="P369" s="83">
        <v>13397.463900000001</v>
      </c>
      <c r="Q369" s="83">
        <v>13395.332</v>
      </c>
      <c r="R369" s="83">
        <v>13512.694099999999</v>
      </c>
      <c r="S369" s="83">
        <v>13302.044000000002</v>
      </c>
      <c r="T369" s="83">
        <v>13299.571999999998</v>
      </c>
      <c r="U369" s="83">
        <v>13273.614</v>
      </c>
      <c r="V369" s="83">
        <v>13486.494000000001</v>
      </c>
      <c r="W369" s="83">
        <v>13220.103999999999</v>
      </c>
      <c r="X369" s="83">
        <v>13037.194</v>
      </c>
      <c r="Y369" s="83">
        <v>13255.046</v>
      </c>
      <c r="Z369" s="83">
        <v>319118.1961</v>
      </c>
      <c r="AA369" s="59">
        <v>13296.591504166667</v>
      </c>
      <c r="AB369" s="59">
        <v>13608.614000000001</v>
      </c>
      <c r="AD369" s="64"/>
      <c r="AE369" s="64"/>
      <c r="AF369" s="64"/>
    </row>
    <row r="370" spans="1:32" outlineLevel="1" x14ac:dyDescent="0.2">
      <c r="A370" s="33" t="s">
        <v>51</v>
      </c>
      <c r="B370" s="83">
        <v>5770.4340000000002</v>
      </c>
      <c r="C370" s="83">
        <v>5799.5759000000007</v>
      </c>
      <c r="D370" s="83">
        <v>5814.0761000000002</v>
      </c>
      <c r="E370" s="83">
        <v>5796.0540000000001</v>
      </c>
      <c r="F370" s="83">
        <v>5756.3860000000004</v>
      </c>
      <c r="G370" s="83">
        <v>5584.6240000000007</v>
      </c>
      <c r="H370" s="83">
        <v>5537.1559999999999</v>
      </c>
      <c r="I370" s="83">
        <v>5551.6540000000005</v>
      </c>
      <c r="J370" s="83">
        <v>5649.1240000000007</v>
      </c>
      <c r="K370" s="83">
        <v>5575.3140000000003</v>
      </c>
      <c r="L370" s="83">
        <v>5522.4540999999999</v>
      </c>
      <c r="M370" s="83">
        <v>5563.6359999999995</v>
      </c>
      <c r="N370" s="83">
        <v>5302.7340000000013</v>
      </c>
      <c r="O370" s="83">
        <v>5227.3939999999993</v>
      </c>
      <c r="P370" s="83">
        <v>5397.023900000001</v>
      </c>
      <c r="Q370" s="83">
        <v>5439.8140000000012</v>
      </c>
      <c r="R370" s="83">
        <v>5386.0540000000001</v>
      </c>
      <c r="S370" s="83">
        <v>5262.3540000000003</v>
      </c>
      <c r="T370" s="83">
        <v>5377.884</v>
      </c>
      <c r="U370" s="83">
        <v>5303.6039000000001</v>
      </c>
      <c r="V370" s="83">
        <v>5532.6960000000008</v>
      </c>
      <c r="W370" s="83">
        <v>5570.0640000000003</v>
      </c>
      <c r="X370" s="83">
        <v>5520.116</v>
      </c>
      <c r="Y370" s="83">
        <v>5777.9760000000006</v>
      </c>
      <c r="Z370" s="83">
        <v>133018.20189999999</v>
      </c>
      <c r="AA370" s="49"/>
      <c r="AB370" s="49"/>
    </row>
    <row r="371" spans="1:32" outlineLevel="1" x14ac:dyDescent="0.2">
      <c r="A371" s="33" t="s">
        <v>48</v>
      </c>
      <c r="B371" s="83">
        <v>14602.274588687464</v>
      </c>
      <c r="C371" s="83">
        <v>14567.613763130425</v>
      </c>
      <c r="D371" s="83">
        <v>14441.372590840048</v>
      </c>
      <c r="E371" s="83">
        <v>14466.332647332836</v>
      </c>
      <c r="F371" s="83">
        <v>14656.703593239621</v>
      </c>
      <c r="G371" s="83">
        <v>14559.067274784667</v>
      </c>
      <c r="H371" s="83">
        <v>14697.147271480475</v>
      </c>
      <c r="I371" s="83">
        <v>14760.749906474681</v>
      </c>
      <c r="J371" s="83">
        <v>14647.910756967212</v>
      </c>
      <c r="K371" s="83">
        <v>14537.472046052853</v>
      </c>
      <c r="L371" s="83">
        <v>14471.6909309363</v>
      </c>
      <c r="M371" s="83">
        <v>14394.871269171676</v>
      </c>
      <c r="N371" s="83">
        <v>14004.318182801111</v>
      </c>
      <c r="O371" s="83">
        <v>13902.322676710686</v>
      </c>
      <c r="P371" s="83">
        <v>14509.516816565692</v>
      </c>
      <c r="Q371" s="83">
        <v>14512.037357697176</v>
      </c>
      <c r="R371" s="83">
        <v>14596.585261103566</v>
      </c>
      <c r="S371" s="83">
        <v>14354.662475084337</v>
      </c>
      <c r="T371" s="83">
        <v>14396.361022877361</v>
      </c>
      <c r="U371" s="83">
        <v>14345.524220179788</v>
      </c>
      <c r="V371" s="83">
        <v>14630.61046983366</v>
      </c>
      <c r="W371" s="83">
        <v>14398.410931666531</v>
      </c>
      <c r="X371" s="83">
        <v>14212.740086625879</v>
      </c>
      <c r="Y371" s="83">
        <v>14506.686886998521</v>
      </c>
      <c r="Z371" s="83">
        <v>345763.75122580549</v>
      </c>
      <c r="AA371" s="49"/>
      <c r="AB371" s="49"/>
    </row>
    <row r="373" spans="1:32" s="1" customFormat="1" x14ac:dyDescent="0.2">
      <c r="B373" s="61"/>
      <c r="C373" s="61"/>
      <c r="D373" s="61"/>
      <c r="E373" s="61"/>
      <c r="F373" s="61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0"/>
      <c r="AA373" s="10"/>
      <c r="AB373" s="10"/>
    </row>
    <row r="374" spans="1:32" s="1" customFormat="1" x14ac:dyDescent="0.2">
      <c r="A374" s="20"/>
      <c r="B374" s="61"/>
      <c r="C374" s="61"/>
      <c r="D374" s="61"/>
      <c r="E374" s="61"/>
      <c r="F374" s="61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39"/>
      <c r="AA374" s="10"/>
      <c r="AB374" s="10"/>
    </row>
    <row r="375" spans="1:32" s="1" customFormat="1" x14ac:dyDescent="0.2">
      <c r="A375" s="20"/>
      <c r="B375" s="61"/>
      <c r="C375" s="61"/>
      <c r="D375" s="61"/>
      <c r="E375" s="61"/>
      <c r="F375" s="61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39"/>
      <c r="AA375" s="10"/>
      <c r="AB375" s="10"/>
    </row>
    <row r="376" spans="1:32" s="1" customFormat="1" ht="15" x14ac:dyDescent="0.2">
      <c r="A376" s="31" t="s">
        <v>14</v>
      </c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37"/>
      <c r="AB376" s="37"/>
    </row>
    <row r="377" spans="1:32" outlineLevel="1" x14ac:dyDescent="0.2">
      <c r="A377" s="33" t="s">
        <v>2</v>
      </c>
      <c r="B377" s="83">
        <v>13354.161900000001</v>
      </c>
      <c r="C377" s="83">
        <v>13302.294</v>
      </c>
      <c r="D377" s="83">
        <v>13159.9699</v>
      </c>
      <c r="E377" s="83">
        <v>13197.854000000001</v>
      </c>
      <c r="F377" s="83">
        <v>13428.488000000001</v>
      </c>
      <c r="G377" s="83">
        <v>13400.210099999998</v>
      </c>
      <c r="H377" s="83">
        <v>13587.6641</v>
      </c>
      <c r="I377" s="83">
        <v>13640.390000000001</v>
      </c>
      <c r="J377" s="83">
        <v>13437.346100000001</v>
      </c>
      <c r="K377" s="83">
        <v>13393.581999999999</v>
      </c>
      <c r="L377" s="83">
        <v>13343.830100000001</v>
      </c>
      <c r="M377" s="83">
        <v>13249.648000000001</v>
      </c>
      <c r="N377" s="83">
        <v>12911.634</v>
      </c>
      <c r="O377" s="83">
        <v>12808.2559</v>
      </c>
      <c r="P377" s="83">
        <v>13391.2919</v>
      </c>
      <c r="Q377" s="83">
        <v>13366.740000000002</v>
      </c>
      <c r="R377" s="83">
        <v>13504.4321</v>
      </c>
      <c r="S377" s="83">
        <v>13307.662000000002</v>
      </c>
      <c r="T377" s="83">
        <v>13320.97</v>
      </c>
      <c r="U377" s="83">
        <v>13293.342000000001</v>
      </c>
      <c r="V377" s="83">
        <v>13502.1</v>
      </c>
      <c r="W377" s="83">
        <v>13237.42</v>
      </c>
      <c r="X377" s="83">
        <v>13056.206</v>
      </c>
      <c r="Y377" s="83">
        <v>13274.456</v>
      </c>
      <c r="Z377" s="83">
        <v>319469.94810000004</v>
      </c>
      <c r="AA377" s="59">
        <v>13311.247837500001</v>
      </c>
      <c r="AB377" s="59">
        <v>13640.390000000001</v>
      </c>
      <c r="AD377" s="64"/>
      <c r="AE377" s="64"/>
      <c r="AF377" s="64">
        <f>AD377-AE377</f>
        <v>0</v>
      </c>
    </row>
    <row r="378" spans="1:32" outlineLevel="1" x14ac:dyDescent="0.2">
      <c r="A378" s="33" t="s">
        <v>0</v>
      </c>
      <c r="B378" s="83">
        <v>5773.13</v>
      </c>
      <c r="C378" s="83">
        <v>5801.3838999999998</v>
      </c>
      <c r="D378" s="83">
        <v>5816.7000999999991</v>
      </c>
      <c r="E378" s="83">
        <v>5798.7120000000004</v>
      </c>
      <c r="F378" s="83">
        <v>5763.3240000000005</v>
      </c>
      <c r="G378" s="83">
        <v>5599.844000000001</v>
      </c>
      <c r="H378" s="83">
        <v>5558.9539999999997</v>
      </c>
      <c r="I378" s="83">
        <v>5572.1040000000003</v>
      </c>
      <c r="J378" s="83">
        <v>5638.04</v>
      </c>
      <c r="K378" s="83">
        <v>5591.8340000000007</v>
      </c>
      <c r="L378" s="83">
        <v>5524.9681</v>
      </c>
      <c r="M378" s="83">
        <v>5568.5079999999998</v>
      </c>
      <c r="N378" s="83">
        <v>5310.2800000000007</v>
      </c>
      <c r="O378" s="83">
        <v>5211.1279999999997</v>
      </c>
      <c r="P378" s="83">
        <v>5385.0019000000002</v>
      </c>
      <c r="Q378" s="83">
        <v>5411.5420000000013</v>
      </c>
      <c r="R378" s="83">
        <v>5373.6320000000005</v>
      </c>
      <c r="S378" s="83">
        <v>5262.39</v>
      </c>
      <c r="T378" s="83">
        <v>5390.5360000000001</v>
      </c>
      <c r="U378" s="83">
        <v>5314.2339000000002</v>
      </c>
      <c r="V378" s="83">
        <v>5538.9640000000009</v>
      </c>
      <c r="W378" s="83">
        <v>5576.2160000000003</v>
      </c>
      <c r="X378" s="83">
        <v>5526.8059999999996</v>
      </c>
      <c r="Y378" s="83">
        <v>5785.0640000000003</v>
      </c>
      <c r="Z378" s="83">
        <v>133093.2959</v>
      </c>
      <c r="AA378" s="49"/>
      <c r="AB378" s="49"/>
    </row>
    <row r="379" spans="1:32" outlineLevel="1" x14ac:dyDescent="0.2">
      <c r="A379" s="33" t="s">
        <v>48</v>
      </c>
      <c r="B379" s="83">
        <v>14616.081706738867</v>
      </c>
      <c r="C379" s="83">
        <v>14580.532068515631</v>
      </c>
      <c r="D379" s="83">
        <v>14455.978572918781</v>
      </c>
      <c r="E379" s="83">
        <v>14480.207857439847</v>
      </c>
      <c r="F379" s="83">
        <v>14672.695472919107</v>
      </c>
      <c r="G379" s="83">
        <v>14585.857907226227</v>
      </c>
      <c r="H379" s="83">
        <v>14741.651642242317</v>
      </c>
      <c r="I379" s="83">
        <v>14798.44976776184</v>
      </c>
      <c r="J379" s="83">
        <v>14634.346919904761</v>
      </c>
      <c r="K379" s="83">
        <v>14577.662155318199</v>
      </c>
      <c r="L379" s="83">
        <v>14502.926125478796</v>
      </c>
      <c r="M379" s="83">
        <v>14430.959582126963</v>
      </c>
      <c r="N379" s="83">
        <v>14026.626139608559</v>
      </c>
      <c r="O379" s="83">
        <v>13889.035194646369</v>
      </c>
      <c r="P379" s="83">
        <v>14497.8247442309</v>
      </c>
      <c r="Q379" s="83">
        <v>14472.567436401225</v>
      </c>
      <c r="R379" s="83">
        <v>14582.946565758999</v>
      </c>
      <c r="S379" s="83">
        <v>14359.449901831631</v>
      </c>
      <c r="T379" s="83">
        <v>14421.172336501961</v>
      </c>
      <c r="U379" s="83">
        <v>14367.919269493661</v>
      </c>
      <c r="V379" s="83">
        <v>14647.426784699557</v>
      </c>
      <c r="W379" s="83">
        <v>14416.772037910467</v>
      </c>
      <c r="X379" s="83">
        <v>14232.881850578922</v>
      </c>
      <c r="Y379" s="83">
        <v>14527.339493629537</v>
      </c>
      <c r="Z379" s="83">
        <v>346108.78586789605</v>
      </c>
      <c r="AA379" s="49"/>
      <c r="AB379" s="49"/>
    </row>
    <row r="380" spans="1:32" s="1" customFormat="1" x14ac:dyDescent="0.2">
      <c r="A380" s="20"/>
      <c r="B380" s="61"/>
      <c r="C380" s="61"/>
      <c r="D380" s="61"/>
      <c r="E380" s="61"/>
      <c r="F380" s="61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10"/>
      <c r="AB380" s="10"/>
    </row>
    <row r="381" spans="1:32" s="1" customFormat="1" x14ac:dyDescent="0.2">
      <c r="A381" s="20"/>
      <c r="B381" s="61"/>
      <c r="C381" s="61"/>
      <c r="D381" s="61"/>
      <c r="E381" s="61"/>
      <c r="F381" s="61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10"/>
      <c r="AB381" s="10"/>
    </row>
    <row r="382" spans="1:32" s="1" customFormat="1" x14ac:dyDescent="0.2">
      <c r="A382" s="20"/>
      <c r="B382" s="61"/>
      <c r="C382" s="61"/>
      <c r="D382" s="61"/>
      <c r="E382" s="61"/>
      <c r="F382" s="61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10"/>
      <c r="AB382" s="10"/>
    </row>
    <row r="383" spans="1:32" s="1" customFormat="1" x14ac:dyDescent="0.2">
      <c r="B383" s="61"/>
      <c r="C383" s="61"/>
      <c r="D383" s="61"/>
      <c r="E383" s="61"/>
      <c r="F383" s="61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0"/>
      <c r="AA383" s="10"/>
      <c r="AB383" s="10"/>
    </row>
    <row r="384" spans="1:32" s="1" customFormat="1" ht="30" customHeight="1" x14ac:dyDescent="0.2">
      <c r="A384" s="78" t="s">
        <v>69</v>
      </c>
      <c r="B384" s="61"/>
      <c r="C384" s="61"/>
      <c r="D384" s="61"/>
      <c r="E384" s="61"/>
      <c r="F384" s="61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39"/>
      <c r="AA384" s="10"/>
      <c r="AB384" s="10"/>
    </row>
    <row r="385" spans="1:32" s="1" customFormat="1" ht="14.25" customHeight="1" x14ac:dyDescent="0.25">
      <c r="A385" s="13"/>
      <c r="B385" s="61"/>
      <c r="C385" s="61"/>
      <c r="D385" s="61"/>
      <c r="E385" s="61"/>
      <c r="F385" s="61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39"/>
      <c r="AA385" s="10"/>
      <c r="AB385" s="10"/>
    </row>
    <row r="386" spans="1:32" s="6" customFormat="1" ht="15" x14ac:dyDescent="0.2">
      <c r="A386" s="79" t="s">
        <v>16</v>
      </c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29"/>
      <c r="AB386" s="29"/>
    </row>
    <row r="387" spans="1:32" s="30" customFormat="1" ht="12.75" customHeight="1" x14ac:dyDescent="0.2">
      <c r="A387" s="79" t="s">
        <v>17</v>
      </c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45"/>
      <c r="AB387" s="45"/>
    </row>
    <row r="388" spans="1:32" ht="12.75" customHeight="1" outlineLevel="1" x14ac:dyDescent="0.2">
      <c r="A388" s="33" t="s">
        <v>46</v>
      </c>
      <c r="B388" s="83">
        <v>701</v>
      </c>
      <c r="C388" s="83">
        <v>698</v>
      </c>
      <c r="D388" s="83">
        <v>742</v>
      </c>
      <c r="E388" s="83">
        <v>744</v>
      </c>
      <c r="F388" s="83">
        <v>713</v>
      </c>
      <c r="G388" s="83">
        <v>714</v>
      </c>
      <c r="H388" s="83">
        <v>731</v>
      </c>
      <c r="I388" s="83">
        <v>693</v>
      </c>
      <c r="J388" s="83">
        <v>683</v>
      </c>
      <c r="K388" s="83">
        <v>678</v>
      </c>
      <c r="L388" s="83">
        <v>687</v>
      </c>
      <c r="M388" s="83">
        <v>689</v>
      </c>
      <c r="N388" s="83">
        <v>679</v>
      </c>
      <c r="O388" s="83">
        <v>694</v>
      </c>
      <c r="P388" s="83">
        <v>672</v>
      </c>
      <c r="Q388" s="83">
        <v>685</v>
      </c>
      <c r="R388" s="83">
        <v>698</v>
      </c>
      <c r="S388" s="83">
        <v>702</v>
      </c>
      <c r="T388" s="83">
        <v>687</v>
      </c>
      <c r="U388" s="83">
        <v>686</v>
      </c>
      <c r="V388" s="83">
        <v>699</v>
      </c>
      <c r="W388" s="83">
        <v>627</v>
      </c>
      <c r="X388" s="83">
        <v>650</v>
      </c>
      <c r="Y388" s="83">
        <v>695</v>
      </c>
      <c r="Z388" s="83">
        <v>16647</v>
      </c>
      <c r="AA388" s="59">
        <v>693.625</v>
      </c>
      <c r="AB388" s="59">
        <v>744</v>
      </c>
      <c r="AD388" s="64"/>
      <c r="AE388" s="64"/>
      <c r="AF388" s="64"/>
    </row>
    <row r="389" spans="1:32" ht="12.75" customHeight="1" outlineLevel="1" x14ac:dyDescent="0.2">
      <c r="A389" s="33" t="s">
        <v>51</v>
      </c>
      <c r="B389" s="83">
        <v>148</v>
      </c>
      <c r="C389" s="83">
        <v>150</v>
      </c>
      <c r="D389" s="83">
        <v>160</v>
      </c>
      <c r="E389" s="83">
        <v>162</v>
      </c>
      <c r="F389" s="83">
        <v>150</v>
      </c>
      <c r="G389" s="83">
        <v>150</v>
      </c>
      <c r="H389" s="83">
        <v>154</v>
      </c>
      <c r="I389" s="83">
        <v>134</v>
      </c>
      <c r="J389" s="83">
        <v>130</v>
      </c>
      <c r="K389" s="83">
        <v>126</v>
      </c>
      <c r="L389" s="83">
        <v>135</v>
      </c>
      <c r="M389" s="83">
        <v>131</v>
      </c>
      <c r="N389" s="83">
        <v>128</v>
      </c>
      <c r="O389" s="83">
        <v>137</v>
      </c>
      <c r="P389" s="83">
        <v>126</v>
      </c>
      <c r="Q389" s="83">
        <v>129</v>
      </c>
      <c r="R389" s="83">
        <v>134</v>
      </c>
      <c r="S389" s="83">
        <v>137</v>
      </c>
      <c r="T389" s="83">
        <v>135</v>
      </c>
      <c r="U389" s="83">
        <v>135</v>
      </c>
      <c r="V389" s="83">
        <v>147</v>
      </c>
      <c r="W389" s="83">
        <v>132</v>
      </c>
      <c r="X389" s="83">
        <v>140</v>
      </c>
      <c r="Y389" s="83">
        <v>148</v>
      </c>
      <c r="Z389" s="83">
        <v>13317.6</v>
      </c>
      <c r="AA389" s="49"/>
      <c r="AB389" s="49"/>
    </row>
    <row r="390" spans="1:32" ht="12.75" customHeight="1" outlineLevel="1" x14ac:dyDescent="0.2">
      <c r="A390" s="33" t="s">
        <v>48</v>
      </c>
      <c r="B390" s="83">
        <v>716.45306894450528</v>
      </c>
      <c r="C390" s="83">
        <v>713.93557132279102</v>
      </c>
      <c r="D390" s="83">
        <v>759.05467523756158</v>
      </c>
      <c r="E390" s="83">
        <v>761.43285981102758</v>
      </c>
      <c r="F390" s="83">
        <v>728.6075761340943</v>
      </c>
      <c r="G390" s="83">
        <v>729.58618407971517</v>
      </c>
      <c r="H390" s="83">
        <v>747.0455140083501</v>
      </c>
      <c r="I390" s="83">
        <v>705.8363833070664</v>
      </c>
      <c r="J390" s="83">
        <v>695.26182118681015</v>
      </c>
      <c r="K390" s="83">
        <v>689.60858463334114</v>
      </c>
      <c r="L390" s="83">
        <v>700.13855771554245</v>
      </c>
      <c r="M390" s="83">
        <v>701.34299739856249</v>
      </c>
      <c r="N390" s="83">
        <v>690.95947782775227</v>
      </c>
      <c r="O390" s="83">
        <v>707.39310146480784</v>
      </c>
      <c r="P390" s="83">
        <v>683.71046503618766</v>
      </c>
      <c r="Q390" s="83">
        <v>697.04088832722005</v>
      </c>
      <c r="R390" s="83">
        <v>710.74608686928411</v>
      </c>
      <c r="S390" s="83">
        <v>715.24331524314152</v>
      </c>
      <c r="T390" s="83">
        <v>700.13855771554245</v>
      </c>
      <c r="U390" s="83">
        <v>699.1573499577903</v>
      </c>
      <c r="V390" s="83">
        <v>714.28985713084296</v>
      </c>
      <c r="W390" s="83">
        <v>640.74409868527073</v>
      </c>
      <c r="X390" s="83">
        <v>664.90600839517163</v>
      </c>
      <c r="Y390" s="83">
        <v>710.5835629959364</v>
      </c>
      <c r="Z390" s="83">
        <v>21318.561836108925</v>
      </c>
      <c r="AA390" s="49"/>
      <c r="AB390" s="49"/>
    </row>
    <row r="391" spans="1:32" s="30" customFormat="1" ht="12.75" hidden="1" customHeight="1" x14ac:dyDescent="0.2">
      <c r="A391" s="98" t="s">
        <v>49</v>
      </c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45"/>
      <c r="AB391" s="45"/>
    </row>
    <row r="392" spans="1:32" ht="12.75" customHeight="1" outlineLevel="1" x14ac:dyDescent="0.2">
      <c r="A392" s="33" t="s">
        <v>46</v>
      </c>
      <c r="B392" s="83">
        <v>2.0300000000006548</v>
      </c>
      <c r="C392" s="83">
        <v>2.0400000000008731</v>
      </c>
      <c r="D392" s="83">
        <v>2.0499999999992724</v>
      </c>
      <c r="E392" s="83">
        <v>2.0400000000008731</v>
      </c>
      <c r="F392" s="83">
        <v>2.0399999999972351</v>
      </c>
      <c r="G392" s="83">
        <v>1.7999999999992724</v>
      </c>
      <c r="H392" s="83">
        <v>1.7999999999992724</v>
      </c>
      <c r="I392" s="83">
        <v>1.7000000000007276</v>
      </c>
      <c r="J392" s="83">
        <v>1.7000000000007276</v>
      </c>
      <c r="K392" s="83">
        <v>1.8700000000008004</v>
      </c>
      <c r="L392" s="83">
        <v>1.2999999999992724</v>
      </c>
      <c r="M392" s="83">
        <v>1.3999999999996362</v>
      </c>
      <c r="N392" s="83">
        <v>1.2999999999992724</v>
      </c>
      <c r="O392" s="83">
        <v>1.2999999999992724</v>
      </c>
      <c r="P392" s="83">
        <v>1.2300000000032014</v>
      </c>
      <c r="Q392" s="83">
        <v>1.7000000000007276</v>
      </c>
      <c r="R392" s="83">
        <v>1.7999999999992724</v>
      </c>
      <c r="S392" s="83">
        <v>1.8999999999996362</v>
      </c>
      <c r="T392" s="83">
        <v>2</v>
      </c>
      <c r="U392" s="83">
        <v>2.0299999999988358</v>
      </c>
      <c r="V392" s="83">
        <v>1.8999999999996362</v>
      </c>
      <c r="W392" s="83">
        <v>1.7999999999992724</v>
      </c>
      <c r="X392" s="83">
        <v>1.8999999999996362</v>
      </c>
      <c r="Y392" s="83">
        <v>2.070000000001528</v>
      </c>
      <c r="Z392" s="83">
        <v>42.699999999998909</v>
      </c>
      <c r="AA392" s="59">
        <v>1.7791666666666213</v>
      </c>
      <c r="AB392" s="59">
        <v>2.070000000001528</v>
      </c>
      <c r="AD392" s="64"/>
      <c r="AE392" s="64"/>
      <c r="AF392" s="64"/>
    </row>
    <row r="393" spans="1:32" ht="12.75" customHeight="1" outlineLevel="1" x14ac:dyDescent="0.2">
      <c r="A393" s="33" t="s">
        <v>51</v>
      </c>
      <c r="B393" s="83">
        <v>0</v>
      </c>
      <c r="C393" s="83">
        <v>1.6320000000006987</v>
      </c>
      <c r="D393" s="83">
        <v>1.6399999999994179</v>
      </c>
      <c r="E393" s="83">
        <v>1.6320000000006987</v>
      </c>
      <c r="F393" s="83">
        <v>1.6319999999977881</v>
      </c>
      <c r="G393" s="83">
        <v>1.439999999999418</v>
      </c>
      <c r="H393" s="83">
        <v>1.439999999999418</v>
      </c>
      <c r="I393" s="83">
        <v>1.3600000000005821</v>
      </c>
      <c r="J393" s="83">
        <v>1.3600000000005821</v>
      </c>
      <c r="K393" s="83">
        <v>1.4960000000006404</v>
      </c>
      <c r="L393" s="83">
        <v>1.0399999999994181</v>
      </c>
      <c r="M393" s="83">
        <v>1.119999999999709</v>
      </c>
      <c r="N393" s="83">
        <v>1.0399999999994181</v>
      </c>
      <c r="O393" s="83">
        <v>1.0399999999994181</v>
      </c>
      <c r="P393" s="83">
        <v>0.98400000000256116</v>
      </c>
      <c r="Q393" s="83">
        <v>1.3600000000005821</v>
      </c>
      <c r="R393" s="83">
        <v>1.439999999999418</v>
      </c>
      <c r="S393" s="83">
        <v>1.5199999999997091</v>
      </c>
      <c r="T393" s="83">
        <v>1.6</v>
      </c>
      <c r="U393" s="83">
        <v>1.6239999999990689</v>
      </c>
      <c r="V393" s="83">
        <v>1.5199999999997091</v>
      </c>
      <c r="W393" s="83">
        <v>1.439999999999418</v>
      </c>
      <c r="X393" s="83">
        <v>1.5199999999997091</v>
      </c>
      <c r="Y393" s="83">
        <v>1.6560000000012225</v>
      </c>
      <c r="Z393" s="83">
        <v>34.15999999999913</v>
      </c>
      <c r="AA393" s="49"/>
      <c r="AB393" s="49"/>
    </row>
    <row r="394" spans="1:32" ht="12.75" customHeight="1" outlineLevel="1" x14ac:dyDescent="0.2">
      <c r="A394" s="33" t="s">
        <v>48</v>
      </c>
      <c r="B394" s="83">
        <v>2.0300000000006548</v>
      </c>
      <c r="C394" s="83">
        <v>2.6124746888737205</v>
      </c>
      <c r="D394" s="83">
        <v>2.6252809373465364</v>
      </c>
      <c r="E394" s="83">
        <v>2.6124746888737205</v>
      </c>
      <c r="F394" s="83">
        <v>2.6124746888690615</v>
      </c>
      <c r="G394" s="83">
        <v>2.3051247254748937</v>
      </c>
      <c r="H394" s="83">
        <v>2.3051247254748937</v>
      </c>
      <c r="I394" s="83">
        <v>2.1770622407281004</v>
      </c>
      <c r="J394" s="83">
        <v>2.1770622407281004</v>
      </c>
      <c r="K394" s="83">
        <v>2.3947684648009102</v>
      </c>
      <c r="L394" s="83">
        <v>1.664812301731609</v>
      </c>
      <c r="M394" s="83">
        <v>1.7928747864807317</v>
      </c>
      <c r="N394" s="83">
        <v>1.664812301731609</v>
      </c>
      <c r="O394" s="83">
        <v>1.664812301731609</v>
      </c>
      <c r="P394" s="83">
        <v>1.5751685624125806</v>
      </c>
      <c r="Q394" s="83">
        <v>2.1770622407281004</v>
      </c>
      <c r="R394" s="83">
        <v>2.3051247254748937</v>
      </c>
      <c r="S394" s="83">
        <v>2.4331872102240166</v>
      </c>
      <c r="T394" s="83">
        <v>2.5612496949731396</v>
      </c>
      <c r="U394" s="83">
        <v>2.599668440396246</v>
      </c>
      <c r="V394" s="83">
        <v>2.4331872102240166</v>
      </c>
      <c r="W394" s="83">
        <v>2.3051247254748937</v>
      </c>
      <c r="X394" s="83">
        <v>2.4331872102240166</v>
      </c>
      <c r="Y394" s="83">
        <v>2.6508934342991561</v>
      </c>
      <c r="Z394" s="83">
        <v>54.682680987675134</v>
      </c>
      <c r="AA394" s="49"/>
      <c r="AB394" s="49"/>
    </row>
    <row r="395" spans="1:32" s="30" customFormat="1" ht="12.75" customHeight="1" x14ac:dyDescent="0.2">
      <c r="A395" s="80" t="s">
        <v>62</v>
      </c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45"/>
      <c r="AB395" s="45"/>
    </row>
    <row r="396" spans="1:32" ht="12.75" customHeight="1" outlineLevel="1" x14ac:dyDescent="0.2">
      <c r="A396" s="33" t="s">
        <v>46</v>
      </c>
      <c r="B396" s="83">
        <v>698.96999999999935</v>
      </c>
      <c r="C396" s="83">
        <v>695.95999999999913</v>
      </c>
      <c r="D396" s="83">
        <v>739.95000000000073</v>
      </c>
      <c r="E396" s="83">
        <v>741.95999999999913</v>
      </c>
      <c r="F396" s="83">
        <v>710.96000000000276</v>
      </c>
      <c r="G396" s="83">
        <v>712.20000000000073</v>
      </c>
      <c r="H396" s="83">
        <v>729.20000000000073</v>
      </c>
      <c r="I396" s="83">
        <v>691.29999999999927</v>
      </c>
      <c r="J396" s="83">
        <v>681.29999999999927</v>
      </c>
      <c r="K396" s="83">
        <v>676.1299999999992</v>
      </c>
      <c r="L396" s="83">
        <v>685.70000000000073</v>
      </c>
      <c r="M396" s="83">
        <v>687.60000000000036</v>
      </c>
      <c r="N396" s="83">
        <v>677.70000000000073</v>
      </c>
      <c r="O396" s="83">
        <v>692.70000000000073</v>
      </c>
      <c r="P396" s="83">
        <v>670.7699999999968</v>
      </c>
      <c r="Q396" s="83">
        <v>683.29999999999927</v>
      </c>
      <c r="R396" s="83">
        <v>696.20000000000073</v>
      </c>
      <c r="S396" s="83">
        <v>700.10000000000036</v>
      </c>
      <c r="T396" s="83">
        <v>685</v>
      </c>
      <c r="U396" s="83">
        <v>683.97000000000116</v>
      </c>
      <c r="V396" s="83">
        <v>697.10000000000036</v>
      </c>
      <c r="W396" s="83">
        <v>625.20000000000073</v>
      </c>
      <c r="X396" s="83">
        <v>648.10000000000036</v>
      </c>
      <c r="Y396" s="83">
        <v>692.92999999999847</v>
      </c>
      <c r="Z396" s="83">
        <v>16604.300000000003</v>
      </c>
      <c r="AA396" s="59">
        <v>691.84583333333342</v>
      </c>
      <c r="AB396" s="59">
        <v>741.95999999999913</v>
      </c>
      <c r="AD396" s="64"/>
      <c r="AE396" s="64"/>
      <c r="AF396" s="64"/>
    </row>
    <row r="397" spans="1:32" ht="12.75" customHeight="1" outlineLevel="1" x14ac:dyDescent="0.2">
      <c r="A397" s="33" t="s">
        <v>51</v>
      </c>
      <c r="B397" s="83">
        <v>148</v>
      </c>
      <c r="C397" s="83">
        <v>148.36799999999931</v>
      </c>
      <c r="D397" s="83">
        <v>158.36000000000058</v>
      </c>
      <c r="E397" s="83">
        <v>160.36799999999931</v>
      </c>
      <c r="F397" s="83">
        <v>148.36800000000221</v>
      </c>
      <c r="G397" s="83">
        <v>148.56000000000057</v>
      </c>
      <c r="H397" s="83">
        <v>152.56000000000057</v>
      </c>
      <c r="I397" s="83">
        <v>132.63999999999942</v>
      </c>
      <c r="J397" s="83">
        <v>128.63999999999942</v>
      </c>
      <c r="K397" s="83">
        <v>124.50399999999937</v>
      </c>
      <c r="L397" s="83">
        <v>133.96000000000058</v>
      </c>
      <c r="M397" s="83">
        <v>129.88000000000028</v>
      </c>
      <c r="N397" s="83">
        <v>126.96000000000058</v>
      </c>
      <c r="O397" s="83">
        <v>135.96000000000058</v>
      </c>
      <c r="P397" s="83">
        <v>125.01599999999743</v>
      </c>
      <c r="Q397" s="83">
        <v>127.63999999999942</v>
      </c>
      <c r="R397" s="83">
        <v>132.56000000000057</v>
      </c>
      <c r="S397" s="83">
        <v>135.4800000000003</v>
      </c>
      <c r="T397" s="83">
        <v>133.4</v>
      </c>
      <c r="U397" s="83">
        <v>133.37600000000094</v>
      </c>
      <c r="V397" s="83">
        <v>145.4800000000003</v>
      </c>
      <c r="W397" s="83">
        <v>130.56000000000057</v>
      </c>
      <c r="X397" s="83">
        <v>138.4800000000003</v>
      </c>
      <c r="Y397" s="83">
        <v>146.34399999999877</v>
      </c>
      <c r="Z397" s="83">
        <v>13283.440000000002</v>
      </c>
      <c r="AA397" s="49"/>
      <c r="AB397" s="49"/>
    </row>
    <row r="398" spans="1:32" ht="12.75" customHeight="1" outlineLevel="1" x14ac:dyDescent="0.2">
      <c r="A398" s="33" t="s">
        <v>48</v>
      </c>
      <c r="B398" s="83">
        <v>714.46697677359384</v>
      </c>
      <c r="C398" s="83">
        <v>711.59917441211144</v>
      </c>
      <c r="D398" s="83">
        <v>756.70594823881311</v>
      </c>
      <c r="E398" s="83">
        <v>759.09323341997879</v>
      </c>
      <c r="F398" s="83">
        <v>726.27624566965187</v>
      </c>
      <c r="G398" s="83">
        <v>727.52932147096385</v>
      </c>
      <c r="H398" s="83">
        <v>744.98804930012216</v>
      </c>
      <c r="I398" s="83">
        <v>703.90983769229911</v>
      </c>
      <c r="J398" s="83">
        <v>693.33825770687054</v>
      </c>
      <c r="K398" s="83">
        <v>687.49765302581125</v>
      </c>
      <c r="L398" s="83">
        <v>698.66284544120504</v>
      </c>
      <c r="M398" s="83">
        <v>699.75894020726923</v>
      </c>
      <c r="N398" s="83">
        <v>689.48976178040607</v>
      </c>
      <c r="O398" s="83">
        <v>705.91671718411737</v>
      </c>
      <c r="P398" s="83">
        <v>682.32059411686748</v>
      </c>
      <c r="Q398" s="83">
        <v>695.11931321176712</v>
      </c>
      <c r="R398" s="83">
        <v>708.70769263498266</v>
      </c>
      <c r="S398" s="83">
        <v>713.08824166438239</v>
      </c>
      <c r="T398" s="83">
        <v>697.86858361728821</v>
      </c>
      <c r="U398" s="83">
        <v>696.85301052374155</v>
      </c>
      <c r="V398" s="83">
        <v>712.11855782587259</v>
      </c>
      <c r="W398" s="83">
        <v>638.68689793982867</v>
      </c>
      <c r="X398" s="83">
        <v>662.72944736144063</v>
      </c>
      <c r="Y398" s="83">
        <v>708.21504589778203</v>
      </c>
      <c r="Z398" s="83">
        <v>21263.879155121253</v>
      </c>
      <c r="AA398" s="49"/>
      <c r="AB398" s="49"/>
    </row>
    <row r="399" spans="1:32" ht="12.75" customHeight="1" outlineLevel="1" x14ac:dyDescent="0.2">
      <c r="B399" s="68"/>
      <c r="C399" s="68"/>
      <c r="D399" s="68"/>
      <c r="E399" s="68"/>
      <c r="F399" s="68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49"/>
      <c r="AB399" s="49"/>
    </row>
    <row r="400" spans="1:32" s="6" customFormat="1" ht="15" x14ac:dyDescent="0.2">
      <c r="A400" s="80" t="s">
        <v>9</v>
      </c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29"/>
      <c r="AB400" s="29"/>
    </row>
    <row r="401" spans="1:32" s="30" customFormat="1" ht="12.75" customHeight="1" x14ac:dyDescent="0.2">
      <c r="A401" s="79" t="s">
        <v>17</v>
      </c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45"/>
      <c r="AB401" s="45"/>
    </row>
    <row r="402" spans="1:32" ht="12.75" customHeight="1" outlineLevel="1" x14ac:dyDescent="0.2">
      <c r="A402" s="33" t="s">
        <v>46</v>
      </c>
      <c r="B402" s="83">
        <v>2131.7959999950945</v>
      </c>
      <c r="C402" s="83">
        <v>2094.3740000047328</v>
      </c>
      <c r="D402" s="83">
        <v>2049.737999992496</v>
      </c>
      <c r="E402" s="83">
        <v>2104.1840000041993</v>
      </c>
      <c r="F402" s="83">
        <v>2130.9779999996827</v>
      </c>
      <c r="G402" s="83">
        <v>2083.6299999987859</v>
      </c>
      <c r="H402" s="83">
        <v>2116.2600000015264</v>
      </c>
      <c r="I402" s="83">
        <v>2105.1080000012662</v>
      </c>
      <c r="J402" s="83">
        <v>1999.1239999976206</v>
      </c>
      <c r="K402" s="83">
        <v>2133.9060000021309</v>
      </c>
      <c r="L402" s="83">
        <v>2152.9160000052361</v>
      </c>
      <c r="M402" s="83">
        <v>2124.6999999897453</v>
      </c>
      <c r="N402" s="83">
        <v>2189.4540000014349</v>
      </c>
      <c r="O402" s="83">
        <v>2141.1440000074763</v>
      </c>
      <c r="P402" s="83">
        <v>2151.7119999943243</v>
      </c>
      <c r="Q402" s="83">
        <v>2228.180000000204</v>
      </c>
      <c r="R402" s="83">
        <v>2150.2960000048479</v>
      </c>
      <c r="S402" s="83">
        <v>2206.0039999979308</v>
      </c>
      <c r="T402" s="83">
        <v>2251.0539999939392</v>
      </c>
      <c r="U402" s="83">
        <v>2263.5780000071936</v>
      </c>
      <c r="V402" s="83">
        <v>2188.9520000009106</v>
      </c>
      <c r="W402" s="83">
        <v>2186.1059999963545</v>
      </c>
      <c r="X402" s="83">
        <v>2236.051999997082</v>
      </c>
      <c r="Y402" s="83">
        <v>2214.194000002306</v>
      </c>
      <c r="Z402" s="83">
        <v>51633.43999999651</v>
      </c>
      <c r="AA402" s="59">
        <v>2151.3933333331879</v>
      </c>
      <c r="AB402" s="59">
        <v>2263.5780000071936</v>
      </c>
      <c r="AD402" s="64"/>
      <c r="AE402" s="64"/>
      <c r="AF402" s="64"/>
    </row>
    <row r="403" spans="1:32" ht="12.75" customHeight="1" outlineLevel="1" x14ac:dyDescent="0.2">
      <c r="A403" s="33" t="s">
        <v>51</v>
      </c>
      <c r="B403" s="83">
        <v>426.91199999788296</v>
      </c>
      <c r="C403" s="83">
        <v>519.04800000137129</v>
      </c>
      <c r="D403" s="83">
        <v>461.99999999862484</v>
      </c>
      <c r="E403" s="83">
        <v>420.31200000022181</v>
      </c>
      <c r="F403" s="83">
        <v>553.80000000150176</v>
      </c>
      <c r="G403" s="83">
        <v>349.35000000132277</v>
      </c>
      <c r="H403" s="83">
        <v>488.9999999986685</v>
      </c>
      <c r="I403" s="83">
        <v>464.0999999980977</v>
      </c>
      <c r="J403" s="83">
        <v>336.45000000115033</v>
      </c>
      <c r="K403" s="83">
        <v>557.33399999892981</v>
      </c>
      <c r="L403" s="83">
        <v>428.97599999963631</v>
      </c>
      <c r="M403" s="83">
        <v>436.14000000411352</v>
      </c>
      <c r="N403" s="83">
        <v>521.58599999659373</v>
      </c>
      <c r="O403" s="83">
        <v>346.36200000411918</v>
      </c>
      <c r="P403" s="83">
        <v>495.29999999708707</v>
      </c>
      <c r="Q403" s="83">
        <v>532.14000000017904</v>
      </c>
      <c r="R403" s="83">
        <v>367.05600000301729</v>
      </c>
      <c r="S403" s="83">
        <v>503.00999999854184</v>
      </c>
      <c r="T403" s="83">
        <v>534.55799999540432</v>
      </c>
      <c r="U403" s="83">
        <v>530.65800000320451</v>
      </c>
      <c r="V403" s="83">
        <v>590.06999999988693</v>
      </c>
      <c r="W403" s="83">
        <v>571.5779999977417</v>
      </c>
      <c r="X403" s="83">
        <v>565.09800000553469</v>
      </c>
      <c r="Y403" s="83">
        <v>578.29799999608213</v>
      </c>
      <c r="Z403" s="83">
        <v>11579.135999998918</v>
      </c>
      <c r="AA403" s="49"/>
      <c r="AB403" s="49"/>
    </row>
    <row r="404" spans="1:32" ht="12.75" customHeight="1" outlineLevel="1" x14ac:dyDescent="0.2">
      <c r="A404" s="33" t="s">
        <v>48</v>
      </c>
      <c r="B404" s="83">
        <v>2174.1223611695082</v>
      </c>
      <c r="C404" s="83">
        <v>2157.7333658729126</v>
      </c>
      <c r="D404" s="83">
        <v>2101.1591726025822</v>
      </c>
      <c r="E404" s="83">
        <v>2145.7521952028519</v>
      </c>
      <c r="F404" s="83">
        <v>2201.7633107317215</v>
      </c>
      <c r="G404" s="83">
        <v>2112.7137523564011</v>
      </c>
      <c r="H404" s="83">
        <v>2172.0214979610951</v>
      </c>
      <c r="I404" s="83">
        <v>2155.6596442081404</v>
      </c>
      <c r="J404" s="83">
        <v>2027.2383603975288</v>
      </c>
      <c r="K404" s="83">
        <v>2205.4877021647389</v>
      </c>
      <c r="L404" s="83">
        <v>2195.2375068894557</v>
      </c>
      <c r="M404" s="83">
        <v>2169.0016573437679</v>
      </c>
      <c r="N404" s="83">
        <v>2250.7244996922059</v>
      </c>
      <c r="O404" s="83">
        <v>2168.9777001654188</v>
      </c>
      <c r="P404" s="83">
        <v>2207.9824774931276</v>
      </c>
      <c r="Q404" s="83">
        <v>2290.8424415487634</v>
      </c>
      <c r="R404" s="83">
        <v>2181.3993203389109</v>
      </c>
      <c r="S404" s="83">
        <v>2262.6251806486648</v>
      </c>
      <c r="T404" s="83">
        <v>2313.6543316251459</v>
      </c>
      <c r="U404" s="83">
        <v>2324.9480155659326</v>
      </c>
      <c r="V404" s="83">
        <v>2267.0892049515505</v>
      </c>
      <c r="W404" s="83">
        <v>2259.5930725025423</v>
      </c>
      <c r="X404" s="83">
        <v>2306.3530294170505</v>
      </c>
      <c r="Y404" s="83">
        <v>2288.4675323118918</v>
      </c>
      <c r="Z404" s="83">
        <v>52915.862619253508</v>
      </c>
      <c r="AA404" s="49"/>
      <c r="AB404" s="49"/>
    </row>
    <row r="405" spans="1:32" s="30" customFormat="1" ht="12.75" customHeight="1" x14ac:dyDescent="0.2">
      <c r="A405" s="80" t="s">
        <v>62</v>
      </c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45"/>
      <c r="AB405" s="45"/>
    </row>
    <row r="406" spans="1:32" ht="12.75" customHeight="1" outlineLevel="1" x14ac:dyDescent="0.2">
      <c r="A406" s="33" t="s">
        <v>46</v>
      </c>
      <c r="B406" s="83">
        <v>2131.7959999950945</v>
      </c>
      <c r="C406" s="83">
        <v>2094.3740000047328</v>
      </c>
      <c r="D406" s="83">
        <v>2049.737999992496</v>
      </c>
      <c r="E406" s="83">
        <v>2104.1840000041993</v>
      </c>
      <c r="F406" s="83">
        <v>2130.9779999996827</v>
      </c>
      <c r="G406" s="83">
        <v>2083.6299999987859</v>
      </c>
      <c r="H406" s="83">
        <v>2116.2600000015264</v>
      </c>
      <c r="I406" s="83">
        <v>2105.1080000012662</v>
      </c>
      <c r="J406" s="83">
        <v>1999.1239999976206</v>
      </c>
      <c r="K406" s="83">
        <v>2133.9060000021309</v>
      </c>
      <c r="L406" s="83">
        <v>2152.9160000052361</v>
      </c>
      <c r="M406" s="83">
        <v>2124.6999999897453</v>
      </c>
      <c r="N406" s="83">
        <v>2189.4540000014349</v>
      </c>
      <c r="O406" s="83">
        <v>2141.1440000074763</v>
      </c>
      <c r="P406" s="83">
        <v>2151.7119999943243</v>
      </c>
      <c r="Q406" s="83">
        <v>2228.180000000204</v>
      </c>
      <c r="R406" s="83">
        <v>2150.2960000048479</v>
      </c>
      <c r="S406" s="83">
        <v>2206.0039999979308</v>
      </c>
      <c r="T406" s="83">
        <v>2251.0539999939392</v>
      </c>
      <c r="U406" s="83">
        <v>2263.5780000071936</v>
      </c>
      <c r="V406" s="83">
        <v>2188.9520000009106</v>
      </c>
      <c r="W406" s="83">
        <v>2186.1059999963545</v>
      </c>
      <c r="X406" s="83">
        <v>2236.051999997082</v>
      </c>
      <c r="Y406" s="83">
        <v>2214.194000002306</v>
      </c>
      <c r="Z406" s="83">
        <v>51633.43999999651</v>
      </c>
      <c r="AA406" s="59">
        <v>2151.3933333331879</v>
      </c>
      <c r="AB406" s="59">
        <v>2263.5780000071936</v>
      </c>
      <c r="AD406" s="64"/>
      <c r="AE406" s="64"/>
      <c r="AF406" s="64"/>
    </row>
    <row r="407" spans="1:32" ht="12.75" customHeight="1" outlineLevel="1" x14ac:dyDescent="0.2">
      <c r="A407" s="33" t="s">
        <v>51</v>
      </c>
      <c r="B407" s="83">
        <v>426.91199999788296</v>
      </c>
      <c r="C407" s="83">
        <v>519.04800000137129</v>
      </c>
      <c r="D407" s="83">
        <v>461.99999999862484</v>
      </c>
      <c r="E407" s="83">
        <v>420.31200000022181</v>
      </c>
      <c r="F407" s="83">
        <v>553.80000000150176</v>
      </c>
      <c r="G407" s="83">
        <v>349.35000000132277</v>
      </c>
      <c r="H407" s="83">
        <v>488.9999999986685</v>
      </c>
      <c r="I407" s="83">
        <v>464.0999999980977</v>
      </c>
      <c r="J407" s="83">
        <v>336.45000000115033</v>
      </c>
      <c r="K407" s="83">
        <v>557.33399999892981</v>
      </c>
      <c r="L407" s="83">
        <v>428.97599999963631</v>
      </c>
      <c r="M407" s="83">
        <v>436.14000000411352</v>
      </c>
      <c r="N407" s="83">
        <v>521.58599999659373</v>
      </c>
      <c r="O407" s="83">
        <v>346.36200000411918</v>
      </c>
      <c r="P407" s="83">
        <v>495.29999999708707</v>
      </c>
      <c r="Q407" s="83">
        <v>532.14000000017904</v>
      </c>
      <c r="R407" s="83">
        <v>367.05600000301729</v>
      </c>
      <c r="S407" s="83">
        <v>503.00999999854184</v>
      </c>
      <c r="T407" s="83">
        <v>534.55799999540432</v>
      </c>
      <c r="U407" s="83">
        <v>530.65800000320451</v>
      </c>
      <c r="V407" s="83">
        <v>590.06999999988693</v>
      </c>
      <c r="W407" s="83">
        <v>571.5779999977417</v>
      </c>
      <c r="X407" s="83">
        <v>565.09800000553469</v>
      </c>
      <c r="Y407" s="83">
        <v>578.29799999608213</v>
      </c>
      <c r="Z407" s="83">
        <v>41306.751999997214</v>
      </c>
      <c r="AA407" s="49"/>
      <c r="AB407" s="49"/>
    </row>
    <row r="408" spans="1:32" ht="12.75" customHeight="1" outlineLevel="1" x14ac:dyDescent="0.2">
      <c r="A408" s="33" t="s">
        <v>48</v>
      </c>
      <c r="B408" s="83">
        <v>2174.1223611695082</v>
      </c>
      <c r="C408" s="83">
        <v>2157.7333658729126</v>
      </c>
      <c r="D408" s="83">
        <v>2101.1591726025822</v>
      </c>
      <c r="E408" s="83">
        <v>2145.7521952028519</v>
      </c>
      <c r="F408" s="83">
        <v>2201.7633107317215</v>
      </c>
      <c r="G408" s="83">
        <v>2112.7137523564011</v>
      </c>
      <c r="H408" s="83">
        <v>2172.0214979610951</v>
      </c>
      <c r="I408" s="83">
        <v>2155.6596442081404</v>
      </c>
      <c r="J408" s="83">
        <v>2027.2383603975288</v>
      </c>
      <c r="K408" s="83">
        <v>2205.4877021647389</v>
      </c>
      <c r="L408" s="83">
        <v>2195.2375068894557</v>
      </c>
      <c r="M408" s="83">
        <v>2169.0016573437679</v>
      </c>
      <c r="N408" s="83">
        <v>2250.7244996922059</v>
      </c>
      <c r="O408" s="83">
        <v>2168.9777001654188</v>
      </c>
      <c r="P408" s="83">
        <v>2207.9824774931276</v>
      </c>
      <c r="Q408" s="83">
        <v>2290.8424415487634</v>
      </c>
      <c r="R408" s="83">
        <v>2181.3993203389109</v>
      </c>
      <c r="S408" s="83">
        <v>2262.6251806486648</v>
      </c>
      <c r="T408" s="83">
        <v>2313.6543316251459</v>
      </c>
      <c r="U408" s="83">
        <v>2324.9480155659326</v>
      </c>
      <c r="V408" s="83">
        <v>2267.0892049515505</v>
      </c>
      <c r="W408" s="83">
        <v>2259.5930725025423</v>
      </c>
      <c r="X408" s="83">
        <v>2306.3530294170505</v>
      </c>
      <c r="Y408" s="83">
        <v>2288.4675323118918</v>
      </c>
      <c r="Z408" s="83">
        <v>66123.066225202478</v>
      </c>
      <c r="AA408" s="49"/>
      <c r="AB408" s="49"/>
    </row>
    <row r="409" spans="1:32" s="1" customFormat="1" ht="12.75" customHeight="1" x14ac:dyDescent="0.2">
      <c r="B409" s="4"/>
      <c r="C409" s="4"/>
      <c r="D409" s="4"/>
      <c r="E409" s="4"/>
      <c r="F409" s="4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10"/>
      <c r="AB409" s="10"/>
    </row>
    <row r="410" spans="1:32" s="1" customFormat="1" x14ac:dyDescent="0.2">
      <c r="B410" s="4"/>
      <c r="C410" s="4"/>
      <c r="D410" s="4"/>
      <c r="E410" s="4"/>
      <c r="F410" s="4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1"/>
      <c r="AA410" s="10"/>
      <c r="AB410" s="10"/>
    </row>
    <row r="411" spans="1:32" s="1" customFormat="1" ht="15" x14ac:dyDescent="0.2">
      <c r="A411" s="80" t="s">
        <v>70</v>
      </c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6"/>
      <c r="AB411" s="36"/>
    </row>
    <row r="412" spans="1:32" s="30" customFormat="1" ht="15" x14ac:dyDescent="0.2">
      <c r="A412" s="98" t="s">
        <v>17</v>
      </c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  <c r="AA412" s="45"/>
      <c r="AB412" s="45"/>
    </row>
    <row r="413" spans="1:32" ht="12.75" customHeight="1" outlineLevel="1" x14ac:dyDescent="0.2">
      <c r="A413" s="33" t="s">
        <v>46</v>
      </c>
      <c r="B413" s="83">
        <v>2832.7959999950945</v>
      </c>
      <c r="C413" s="83">
        <v>2792.3740000047328</v>
      </c>
      <c r="D413" s="83">
        <v>2791.737999992496</v>
      </c>
      <c r="E413" s="83">
        <v>2848.1840000041993</v>
      </c>
      <c r="F413" s="83">
        <v>2843.9779999996827</v>
      </c>
      <c r="G413" s="83">
        <v>2797.6299999987859</v>
      </c>
      <c r="H413" s="83">
        <v>2847.2600000015264</v>
      </c>
      <c r="I413" s="83">
        <v>2798.1080000012662</v>
      </c>
      <c r="J413" s="83">
        <v>2682.1239999976206</v>
      </c>
      <c r="K413" s="83">
        <v>2811.9060000021309</v>
      </c>
      <c r="L413" s="83">
        <v>2839.9160000052361</v>
      </c>
      <c r="M413" s="83">
        <v>2813.6999999897453</v>
      </c>
      <c r="N413" s="83">
        <v>2868.4540000014349</v>
      </c>
      <c r="O413" s="83">
        <v>2835.1440000074763</v>
      </c>
      <c r="P413" s="83">
        <v>2823.7119999943243</v>
      </c>
      <c r="Q413" s="83">
        <v>2913.180000000204</v>
      </c>
      <c r="R413" s="83">
        <v>2848.2960000048479</v>
      </c>
      <c r="S413" s="83">
        <v>2908.0039999979308</v>
      </c>
      <c r="T413" s="83">
        <v>2938.0539999939392</v>
      </c>
      <c r="U413" s="83">
        <v>2949.5780000071936</v>
      </c>
      <c r="V413" s="83">
        <v>2887.9520000009106</v>
      </c>
      <c r="W413" s="83">
        <v>2813.1059999963545</v>
      </c>
      <c r="X413" s="83">
        <v>2886.051999997082</v>
      </c>
      <c r="Y413" s="83">
        <v>2909.194000002306</v>
      </c>
      <c r="Z413" s="83">
        <v>68280.43999999651</v>
      </c>
      <c r="AA413" s="59">
        <v>2845.0183333331879</v>
      </c>
      <c r="AB413" s="59">
        <v>2949.5780000071936</v>
      </c>
      <c r="AD413" s="64"/>
      <c r="AE413" s="64"/>
      <c r="AF413" s="64"/>
    </row>
    <row r="414" spans="1:32" ht="12.75" customHeight="1" outlineLevel="1" x14ac:dyDescent="0.2">
      <c r="A414" s="33" t="s">
        <v>51</v>
      </c>
      <c r="B414" s="83">
        <v>574.91199999788296</v>
      </c>
      <c r="C414" s="83">
        <v>669.04800000137129</v>
      </c>
      <c r="D414" s="83">
        <v>621.99999999862484</v>
      </c>
      <c r="E414" s="83">
        <v>582.31200000022181</v>
      </c>
      <c r="F414" s="83">
        <v>703.80000000150176</v>
      </c>
      <c r="G414" s="83">
        <v>499.35000000132277</v>
      </c>
      <c r="H414" s="83">
        <v>642.9999999986685</v>
      </c>
      <c r="I414" s="83">
        <v>598.0999999980977</v>
      </c>
      <c r="J414" s="83">
        <v>466.45000000115033</v>
      </c>
      <c r="K414" s="83">
        <v>683.33399999892981</v>
      </c>
      <c r="L414" s="83">
        <v>563.97599999963631</v>
      </c>
      <c r="M414" s="83">
        <v>567.14000000411352</v>
      </c>
      <c r="N414" s="83">
        <v>649.58599999659373</v>
      </c>
      <c r="O414" s="83">
        <v>483.36200000411918</v>
      </c>
      <c r="P414" s="83">
        <v>621.29999999708707</v>
      </c>
      <c r="Q414" s="83">
        <v>661.14000000017904</v>
      </c>
      <c r="R414" s="83">
        <v>501.05600000301729</v>
      </c>
      <c r="S414" s="83">
        <v>640.00999999854184</v>
      </c>
      <c r="T414" s="83">
        <v>669.55799999540432</v>
      </c>
      <c r="U414" s="83">
        <v>665.65800000320451</v>
      </c>
      <c r="V414" s="83">
        <v>737.06999999988693</v>
      </c>
      <c r="W414" s="83">
        <v>703.5779999977417</v>
      </c>
      <c r="X414" s="83">
        <v>705.09800000553469</v>
      </c>
      <c r="Y414" s="83">
        <v>726.29799999608213</v>
      </c>
      <c r="Z414" s="83">
        <v>24896.73599999892</v>
      </c>
      <c r="AA414" s="49"/>
      <c r="AB414" s="49"/>
    </row>
    <row r="415" spans="1:32" ht="12.75" customHeight="1" outlineLevel="1" x14ac:dyDescent="0.2">
      <c r="A415" s="33" t="s">
        <v>48</v>
      </c>
      <c r="B415" s="83">
        <v>2890.5754301140132</v>
      </c>
      <c r="C415" s="83">
        <v>2871.6689371957036</v>
      </c>
      <c r="D415" s="83">
        <v>2860.2138478401439</v>
      </c>
      <c r="E415" s="83">
        <v>2907.1850550138797</v>
      </c>
      <c r="F415" s="83">
        <v>2930.3708868658159</v>
      </c>
      <c r="G415" s="83">
        <v>2842.2999364361162</v>
      </c>
      <c r="H415" s="83">
        <v>2919.067011969445</v>
      </c>
      <c r="I415" s="83">
        <v>2861.4960275152071</v>
      </c>
      <c r="J415" s="83">
        <v>2722.5001815843389</v>
      </c>
      <c r="K415" s="83">
        <v>2895.0962867980802</v>
      </c>
      <c r="L415" s="83">
        <v>2895.3760646049982</v>
      </c>
      <c r="M415" s="83">
        <v>2870.3446547423305</v>
      </c>
      <c r="N415" s="83">
        <v>2941.6839775199583</v>
      </c>
      <c r="O415" s="83">
        <v>2876.3708016302267</v>
      </c>
      <c r="P415" s="83">
        <v>2891.6929425293151</v>
      </c>
      <c r="Q415" s="83">
        <v>2987.8833298759837</v>
      </c>
      <c r="R415" s="83">
        <v>2892.1454072081951</v>
      </c>
      <c r="S415" s="83">
        <v>2977.8684958918066</v>
      </c>
      <c r="T415" s="83">
        <v>3013.7928893406884</v>
      </c>
      <c r="U415" s="83">
        <v>3024.1053655237229</v>
      </c>
      <c r="V415" s="83">
        <v>2981.3790620823934</v>
      </c>
      <c r="W415" s="83">
        <v>2900.3371711878131</v>
      </c>
      <c r="X415" s="83">
        <v>2971.2590378122222</v>
      </c>
      <c r="Y415" s="83">
        <v>2999.0510953078283</v>
      </c>
      <c r="Z415" s="83">
        <v>74234.42445536243</v>
      </c>
      <c r="AA415" s="49"/>
      <c r="AB415" s="49"/>
    </row>
    <row r="416" spans="1:32" s="30" customFormat="1" ht="12.75" hidden="1" customHeight="1" x14ac:dyDescent="0.2">
      <c r="A416" s="98" t="s">
        <v>49</v>
      </c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  <c r="AA416" s="45"/>
      <c r="AB416" s="45"/>
    </row>
    <row r="417" spans="1:32" ht="12.75" customHeight="1" outlineLevel="1" x14ac:dyDescent="0.2">
      <c r="A417" s="33" t="s">
        <v>46</v>
      </c>
      <c r="B417" s="83">
        <v>2.0300000000006548</v>
      </c>
      <c r="C417" s="83">
        <v>2.0400000000008731</v>
      </c>
      <c r="D417" s="83">
        <v>2.0499999999992724</v>
      </c>
      <c r="E417" s="83">
        <v>2.0400000000008731</v>
      </c>
      <c r="F417" s="83">
        <v>2.0399999999972351</v>
      </c>
      <c r="G417" s="83">
        <v>1.7999999999992724</v>
      </c>
      <c r="H417" s="83">
        <v>1.7999999999992724</v>
      </c>
      <c r="I417" s="83">
        <v>1.7000000000007276</v>
      </c>
      <c r="J417" s="83">
        <v>1.7000000000007276</v>
      </c>
      <c r="K417" s="83">
        <v>1.8700000000008004</v>
      </c>
      <c r="L417" s="83">
        <v>1.2999999999992724</v>
      </c>
      <c r="M417" s="83">
        <v>1.3999999999996362</v>
      </c>
      <c r="N417" s="83">
        <v>1.2999999999992724</v>
      </c>
      <c r="O417" s="83">
        <v>1.2999999999992724</v>
      </c>
      <c r="P417" s="83">
        <v>1.2300000000032014</v>
      </c>
      <c r="Q417" s="83">
        <v>1.7000000000007276</v>
      </c>
      <c r="R417" s="83">
        <v>1.7999999999992724</v>
      </c>
      <c r="S417" s="83">
        <v>1.8999999999996362</v>
      </c>
      <c r="T417" s="83">
        <v>2</v>
      </c>
      <c r="U417" s="83">
        <v>2.0299999999988358</v>
      </c>
      <c r="V417" s="83">
        <v>1.8999999999996362</v>
      </c>
      <c r="W417" s="83">
        <v>1.7999999999992724</v>
      </c>
      <c r="X417" s="83">
        <v>1.8999999999996362</v>
      </c>
      <c r="Y417" s="83">
        <v>2.070000000001528</v>
      </c>
      <c r="Z417" s="83">
        <v>42.699999999998909</v>
      </c>
      <c r="AA417" s="59">
        <v>1.7791666666666213</v>
      </c>
      <c r="AB417" s="59">
        <v>2.070000000001528</v>
      </c>
      <c r="AD417" s="64"/>
      <c r="AE417" s="64"/>
      <c r="AF417" s="64"/>
    </row>
    <row r="418" spans="1:32" ht="12.75" customHeight="1" outlineLevel="1" x14ac:dyDescent="0.2">
      <c r="A418" s="33" t="s">
        <v>51</v>
      </c>
      <c r="B418" s="83">
        <v>0</v>
      </c>
      <c r="C418" s="83">
        <v>1.6320000000006987</v>
      </c>
      <c r="D418" s="83">
        <v>1.6399999999994179</v>
      </c>
      <c r="E418" s="83">
        <v>1.6320000000006987</v>
      </c>
      <c r="F418" s="83">
        <v>1.6319999999977881</v>
      </c>
      <c r="G418" s="83">
        <v>1.439999999999418</v>
      </c>
      <c r="H418" s="83">
        <v>1.439999999999418</v>
      </c>
      <c r="I418" s="83">
        <v>1.3600000000005821</v>
      </c>
      <c r="J418" s="83">
        <v>1.3600000000005821</v>
      </c>
      <c r="K418" s="83">
        <v>1.4960000000006404</v>
      </c>
      <c r="L418" s="83">
        <v>1.0399999999994181</v>
      </c>
      <c r="M418" s="83">
        <v>1.119999999999709</v>
      </c>
      <c r="N418" s="83">
        <v>1.0399999999994181</v>
      </c>
      <c r="O418" s="83">
        <v>1.0399999999994181</v>
      </c>
      <c r="P418" s="83">
        <v>0.98400000000256116</v>
      </c>
      <c r="Q418" s="83">
        <v>1.3600000000005821</v>
      </c>
      <c r="R418" s="83">
        <v>1.439999999999418</v>
      </c>
      <c r="S418" s="83">
        <v>1.5199999999997091</v>
      </c>
      <c r="T418" s="83">
        <v>1.6</v>
      </c>
      <c r="U418" s="83">
        <v>1.6239999999990689</v>
      </c>
      <c r="V418" s="83">
        <v>1.5199999999997091</v>
      </c>
      <c r="W418" s="83">
        <v>1.439999999999418</v>
      </c>
      <c r="X418" s="83">
        <v>1.5199999999997091</v>
      </c>
      <c r="Y418" s="83">
        <v>1.6560000000012225</v>
      </c>
      <c r="Z418" s="83">
        <v>34.15999999999913</v>
      </c>
      <c r="AA418" s="49"/>
      <c r="AB418" s="49"/>
    </row>
    <row r="419" spans="1:32" ht="12.75" customHeight="1" outlineLevel="1" x14ac:dyDescent="0.2">
      <c r="A419" s="33" t="s">
        <v>48</v>
      </c>
      <c r="B419" s="83">
        <v>2.0300000000006548</v>
      </c>
      <c r="C419" s="83">
        <v>2.6124746888737205</v>
      </c>
      <c r="D419" s="83">
        <v>2.6252809373465364</v>
      </c>
      <c r="E419" s="83">
        <v>2.6124746888737205</v>
      </c>
      <c r="F419" s="83">
        <v>2.6124746888690615</v>
      </c>
      <c r="G419" s="83">
        <v>2.3051247254748937</v>
      </c>
      <c r="H419" s="83">
        <v>2.3051247254748937</v>
      </c>
      <c r="I419" s="83">
        <v>2.1770622407281004</v>
      </c>
      <c r="J419" s="83">
        <v>2.1770622407281004</v>
      </c>
      <c r="K419" s="83">
        <v>2.3947684648009102</v>
      </c>
      <c r="L419" s="83">
        <v>1.664812301731609</v>
      </c>
      <c r="M419" s="83">
        <v>1.7928747864807317</v>
      </c>
      <c r="N419" s="83">
        <v>1.664812301731609</v>
      </c>
      <c r="O419" s="83">
        <v>1.664812301731609</v>
      </c>
      <c r="P419" s="83">
        <v>1.5751685624125806</v>
      </c>
      <c r="Q419" s="83">
        <v>2.1770622407281004</v>
      </c>
      <c r="R419" s="83">
        <v>2.3051247254748937</v>
      </c>
      <c r="S419" s="83">
        <v>2.4331872102240166</v>
      </c>
      <c r="T419" s="83">
        <v>2.5612496949731396</v>
      </c>
      <c r="U419" s="83">
        <v>2.599668440396246</v>
      </c>
      <c r="V419" s="83">
        <v>2.4331872102240166</v>
      </c>
      <c r="W419" s="83">
        <v>2.3051247254748937</v>
      </c>
      <c r="X419" s="83">
        <v>2.4331872102240166</v>
      </c>
      <c r="Y419" s="83">
        <v>2.6508934342991561</v>
      </c>
      <c r="Z419" s="83">
        <v>54.682680987675134</v>
      </c>
      <c r="AA419" s="49"/>
      <c r="AB419" s="49"/>
    </row>
    <row r="420" spans="1:32" s="30" customFormat="1" ht="12.75" customHeight="1" x14ac:dyDescent="0.2">
      <c r="A420" s="80" t="s">
        <v>62</v>
      </c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  <c r="AA420" s="45"/>
      <c r="AB420" s="45"/>
    </row>
    <row r="421" spans="1:32" ht="12.75" customHeight="1" outlineLevel="1" x14ac:dyDescent="0.2">
      <c r="A421" s="33" t="s">
        <v>46</v>
      </c>
      <c r="B421" s="83">
        <v>2830.7659999950938</v>
      </c>
      <c r="C421" s="83">
        <v>2790.3340000047319</v>
      </c>
      <c r="D421" s="83">
        <v>2789.6879999924968</v>
      </c>
      <c r="E421" s="83">
        <v>2846.1440000041985</v>
      </c>
      <c r="F421" s="83">
        <v>2841.9379999996854</v>
      </c>
      <c r="G421" s="83">
        <v>2795.8299999987867</v>
      </c>
      <c r="H421" s="83">
        <v>2845.4600000015271</v>
      </c>
      <c r="I421" s="83">
        <v>2796.4080000012655</v>
      </c>
      <c r="J421" s="83">
        <v>2680.4239999976198</v>
      </c>
      <c r="K421" s="83">
        <v>2810.0360000021301</v>
      </c>
      <c r="L421" s="83">
        <v>2838.6160000052369</v>
      </c>
      <c r="M421" s="83">
        <v>2812.2999999897456</v>
      </c>
      <c r="N421" s="83">
        <v>2867.1540000014356</v>
      </c>
      <c r="O421" s="83">
        <v>2833.844000007477</v>
      </c>
      <c r="P421" s="83">
        <v>2822.4819999943211</v>
      </c>
      <c r="Q421" s="83">
        <v>2911.4800000002033</v>
      </c>
      <c r="R421" s="83">
        <v>2846.4960000048486</v>
      </c>
      <c r="S421" s="83">
        <v>2906.1039999979312</v>
      </c>
      <c r="T421" s="83">
        <v>2936.0539999939392</v>
      </c>
      <c r="U421" s="83">
        <v>2947.5480000071948</v>
      </c>
      <c r="V421" s="83">
        <v>2886.052000000911</v>
      </c>
      <c r="W421" s="83">
        <v>2811.3059999963552</v>
      </c>
      <c r="X421" s="83">
        <v>2884.1519999970824</v>
      </c>
      <c r="Y421" s="83">
        <v>2907.1240000023045</v>
      </c>
      <c r="Z421" s="83">
        <v>68237.739999996513</v>
      </c>
      <c r="AA421" s="59">
        <v>2843.2391666665212</v>
      </c>
      <c r="AB421" s="59">
        <v>2947.5480000071948</v>
      </c>
      <c r="AD421" s="64"/>
      <c r="AE421" s="64"/>
      <c r="AF421" s="64"/>
    </row>
    <row r="422" spans="1:32" ht="12.75" customHeight="1" outlineLevel="1" x14ac:dyDescent="0.2">
      <c r="A422" s="33" t="s">
        <v>51</v>
      </c>
      <c r="B422" s="83">
        <v>574.91199999788296</v>
      </c>
      <c r="C422" s="83">
        <v>667.41600000137055</v>
      </c>
      <c r="D422" s="83">
        <v>620.35999999862543</v>
      </c>
      <c r="E422" s="83">
        <v>580.68000000022107</v>
      </c>
      <c r="F422" s="83">
        <v>702.16800000150397</v>
      </c>
      <c r="G422" s="83">
        <v>497.91000000132334</v>
      </c>
      <c r="H422" s="83">
        <v>641.55999999866913</v>
      </c>
      <c r="I422" s="83">
        <v>596.73999999809712</v>
      </c>
      <c r="J422" s="83">
        <v>465.09000000114975</v>
      </c>
      <c r="K422" s="83">
        <v>681.83799999892915</v>
      </c>
      <c r="L422" s="83">
        <v>562.93599999963692</v>
      </c>
      <c r="M422" s="83">
        <v>566.02000000411385</v>
      </c>
      <c r="N422" s="83">
        <v>648.54599999659433</v>
      </c>
      <c r="O422" s="83">
        <v>482.32200000411979</v>
      </c>
      <c r="P422" s="83">
        <v>620.31599999708453</v>
      </c>
      <c r="Q422" s="83">
        <v>659.78000000017846</v>
      </c>
      <c r="R422" s="83">
        <v>499.61600000301786</v>
      </c>
      <c r="S422" s="83">
        <v>638.48999999854209</v>
      </c>
      <c r="T422" s="83">
        <v>667.95799999540429</v>
      </c>
      <c r="U422" s="83">
        <v>664.03400000320539</v>
      </c>
      <c r="V422" s="83">
        <v>735.54999999988718</v>
      </c>
      <c r="W422" s="83">
        <v>702.13799999774233</v>
      </c>
      <c r="X422" s="83">
        <v>703.57800000553493</v>
      </c>
      <c r="Y422" s="83">
        <v>724.64199999608093</v>
      </c>
      <c r="Z422" s="83">
        <v>54590.191999997216</v>
      </c>
      <c r="AA422" s="49"/>
      <c r="AB422" s="49"/>
    </row>
    <row r="423" spans="1:32" ht="12.75" customHeight="1" outlineLevel="1" x14ac:dyDescent="0.2">
      <c r="A423" s="33" t="s">
        <v>48</v>
      </c>
      <c r="B423" s="83">
        <v>2888.5893379431018</v>
      </c>
      <c r="C423" s="83">
        <v>2869.3325402850242</v>
      </c>
      <c r="D423" s="83">
        <v>2857.8651208413953</v>
      </c>
      <c r="E423" s="83">
        <v>2904.8454286228307</v>
      </c>
      <c r="F423" s="83">
        <v>2928.0395564013734</v>
      </c>
      <c r="G423" s="83">
        <v>2840.2430738273652</v>
      </c>
      <c r="H423" s="83">
        <v>2917.0095472612174</v>
      </c>
      <c r="I423" s="83">
        <v>2859.5694819004393</v>
      </c>
      <c r="J423" s="83">
        <v>2720.5766181043991</v>
      </c>
      <c r="K423" s="83">
        <v>2892.9853551905503</v>
      </c>
      <c r="L423" s="83">
        <v>2893.900352330661</v>
      </c>
      <c r="M423" s="83">
        <v>2868.7605975510369</v>
      </c>
      <c r="N423" s="83">
        <v>2940.2142614726117</v>
      </c>
      <c r="O423" s="83">
        <v>2874.8944173495361</v>
      </c>
      <c r="P423" s="83">
        <v>2890.3030716099952</v>
      </c>
      <c r="Q423" s="83">
        <v>2985.9617547605303</v>
      </c>
      <c r="R423" s="83">
        <v>2890.1070129738937</v>
      </c>
      <c r="S423" s="83">
        <v>2975.713422313047</v>
      </c>
      <c r="T423" s="83">
        <v>3011.522915242434</v>
      </c>
      <c r="U423" s="83">
        <v>3021.801026089674</v>
      </c>
      <c r="V423" s="83">
        <v>2979.2077627774233</v>
      </c>
      <c r="W423" s="83">
        <v>2898.279970442371</v>
      </c>
      <c r="X423" s="83">
        <v>2969.0824767784911</v>
      </c>
      <c r="Y423" s="83">
        <v>2996.6825782096739</v>
      </c>
      <c r="Z423" s="83">
        <v>87386.945380323727</v>
      </c>
      <c r="AA423" s="49"/>
      <c r="AB423" s="49"/>
    </row>
    <row r="424" spans="1:32" s="1" customFormat="1" x14ac:dyDescent="0.2">
      <c r="B424" s="4"/>
      <c r="C424" s="4"/>
      <c r="D424" s="4"/>
      <c r="E424" s="4"/>
      <c r="F424" s="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1"/>
      <c r="AA424" s="10"/>
      <c r="AB424" s="10"/>
    </row>
    <row r="425" spans="1:32" s="1" customFormat="1" x14ac:dyDescent="0.2">
      <c r="B425" s="4"/>
      <c r="C425" s="4"/>
      <c r="D425" s="4"/>
      <c r="E425" s="4"/>
      <c r="F425" s="4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40"/>
      <c r="AA425" s="10"/>
      <c r="AB425" s="10"/>
    </row>
    <row r="426" spans="1:32" s="1" customFormat="1" x14ac:dyDescent="0.2">
      <c r="B426" s="4"/>
      <c r="C426" s="4"/>
      <c r="D426" s="4"/>
      <c r="E426" s="4"/>
      <c r="F426" s="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40"/>
      <c r="AA426" s="10"/>
      <c r="AB426" s="10"/>
    </row>
    <row r="427" spans="1:32" s="1" customFormat="1" x14ac:dyDescent="0.2">
      <c r="B427" s="4"/>
      <c r="C427" s="4"/>
      <c r="D427" s="4"/>
      <c r="E427" s="4"/>
      <c r="F427" s="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40"/>
      <c r="AA427" s="10"/>
      <c r="AB427" s="10"/>
    </row>
    <row r="428" spans="1:32" s="1" customFormat="1" ht="15" x14ac:dyDescent="0.2">
      <c r="A428" s="31" t="s">
        <v>14</v>
      </c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37"/>
      <c r="AB428" s="37"/>
    </row>
    <row r="429" spans="1:32" outlineLevel="1" x14ac:dyDescent="0.2">
      <c r="A429" s="33" t="s">
        <v>2</v>
      </c>
      <c r="B429" s="83">
        <v>2832.7959999950945</v>
      </c>
      <c r="C429" s="83">
        <v>2792.3740000047328</v>
      </c>
      <c r="D429" s="83">
        <v>2791.737999992496</v>
      </c>
      <c r="E429" s="83">
        <v>2848.1840000041993</v>
      </c>
      <c r="F429" s="83">
        <v>2843.9779999996827</v>
      </c>
      <c r="G429" s="83">
        <v>2797.6299999987859</v>
      </c>
      <c r="H429" s="83">
        <v>2847.2600000015264</v>
      </c>
      <c r="I429" s="83">
        <v>2798.1080000012662</v>
      </c>
      <c r="J429" s="83">
        <v>2682.1239999976206</v>
      </c>
      <c r="K429" s="83">
        <v>2811.9060000021309</v>
      </c>
      <c r="L429" s="83">
        <v>2839.9160000052361</v>
      </c>
      <c r="M429" s="83">
        <v>2813.6999999897453</v>
      </c>
      <c r="N429" s="83">
        <v>2868.4540000014349</v>
      </c>
      <c r="O429" s="83">
        <v>2835.1440000074763</v>
      </c>
      <c r="P429" s="83">
        <v>2823.7119999943243</v>
      </c>
      <c r="Q429" s="83">
        <v>2913.180000000204</v>
      </c>
      <c r="R429" s="83">
        <v>2848.2960000048479</v>
      </c>
      <c r="S429" s="83">
        <v>2908.0039999979308</v>
      </c>
      <c r="T429" s="83">
        <v>2938.0539999939392</v>
      </c>
      <c r="U429" s="83">
        <v>2949.5780000071936</v>
      </c>
      <c r="V429" s="83">
        <v>2887.9520000009106</v>
      </c>
      <c r="W429" s="83">
        <v>2813.1059999963545</v>
      </c>
      <c r="X429" s="83">
        <v>2886.051999997082</v>
      </c>
      <c r="Y429" s="83">
        <v>2909.194000002306</v>
      </c>
      <c r="Z429" s="83">
        <v>68280.43999999651</v>
      </c>
      <c r="AA429" s="59">
        <v>2845.0183333331879</v>
      </c>
      <c r="AB429" s="59">
        <v>2949.5780000071936</v>
      </c>
      <c r="AD429" s="64"/>
      <c r="AE429" s="64"/>
      <c r="AF429" s="64"/>
    </row>
    <row r="430" spans="1:32" outlineLevel="1" x14ac:dyDescent="0.2">
      <c r="A430" s="33" t="s">
        <v>0</v>
      </c>
      <c r="B430" s="83">
        <v>574.91199999788296</v>
      </c>
      <c r="C430" s="83">
        <v>669.04800000137129</v>
      </c>
      <c r="D430" s="83">
        <v>621.99999999862484</v>
      </c>
      <c r="E430" s="83">
        <v>582.31200000022181</v>
      </c>
      <c r="F430" s="83">
        <v>703.80000000150176</v>
      </c>
      <c r="G430" s="83">
        <v>499.35000000132277</v>
      </c>
      <c r="H430" s="83">
        <v>642.9999999986685</v>
      </c>
      <c r="I430" s="83">
        <v>598.0999999980977</v>
      </c>
      <c r="J430" s="83">
        <v>466.45000000115033</v>
      </c>
      <c r="K430" s="83">
        <v>683.33399999892981</v>
      </c>
      <c r="L430" s="83">
        <v>563.97599999963631</v>
      </c>
      <c r="M430" s="83">
        <v>567.14000000411352</v>
      </c>
      <c r="N430" s="83">
        <v>649.58599999659373</v>
      </c>
      <c r="O430" s="83">
        <v>483.36200000411918</v>
      </c>
      <c r="P430" s="83">
        <v>621.29999999708707</v>
      </c>
      <c r="Q430" s="83">
        <v>661.14000000017904</v>
      </c>
      <c r="R430" s="83">
        <v>501.05600000301729</v>
      </c>
      <c r="S430" s="83">
        <v>640.00999999854184</v>
      </c>
      <c r="T430" s="83">
        <v>669.55799999540432</v>
      </c>
      <c r="U430" s="83">
        <v>665.65800000320451</v>
      </c>
      <c r="V430" s="83">
        <v>737.06999999988693</v>
      </c>
      <c r="W430" s="83">
        <v>703.5779999977417</v>
      </c>
      <c r="X430" s="83">
        <v>705.09800000553469</v>
      </c>
      <c r="Y430" s="83">
        <v>726.29799999608213</v>
      </c>
      <c r="Z430" s="83">
        <v>24896.73599999892</v>
      </c>
      <c r="AA430" s="49"/>
      <c r="AB430" s="49"/>
    </row>
    <row r="431" spans="1:32" outlineLevel="1" x14ac:dyDescent="0.2">
      <c r="A431" s="33" t="s">
        <v>48</v>
      </c>
      <c r="B431" s="83">
        <v>2890.5754301140132</v>
      </c>
      <c r="C431" s="83">
        <v>2871.6689371957036</v>
      </c>
      <c r="D431" s="83">
        <v>2860.2138478401439</v>
      </c>
      <c r="E431" s="83">
        <v>2907.1850550138797</v>
      </c>
      <c r="F431" s="83">
        <v>2930.3708868658159</v>
      </c>
      <c r="G431" s="83">
        <v>2842.2999364361162</v>
      </c>
      <c r="H431" s="83">
        <v>2919.067011969445</v>
      </c>
      <c r="I431" s="83">
        <v>2861.4960275152071</v>
      </c>
      <c r="J431" s="83">
        <v>2722.5001815843389</v>
      </c>
      <c r="K431" s="83">
        <v>2895.0962867980802</v>
      </c>
      <c r="L431" s="83">
        <v>2895.3760646049982</v>
      </c>
      <c r="M431" s="83">
        <v>2870.3446547423305</v>
      </c>
      <c r="N431" s="83">
        <v>2941.6839775199583</v>
      </c>
      <c r="O431" s="83">
        <v>2876.3708016302267</v>
      </c>
      <c r="P431" s="83">
        <v>2891.6929425293151</v>
      </c>
      <c r="Q431" s="83">
        <v>2987.8833298759837</v>
      </c>
      <c r="R431" s="83">
        <v>2892.1454072081951</v>
      </c>
      <c r="S431" s="83">
        <v>2977.8684958918066</v>
      </c>
      <c r="T431" s="83">
        <v>3013.7928893406884</v>
      </c>
      <c r="U431" s="83">
        <v>3024.1053655237229</v>
      </c>
      <c r="V431" s="83">
        <v>2981.3790620823934</v>
      </c>
      <c r="W431" s="83">
        <v>2900.3371711878131</v>
      </c>
      <c r="X431" s="83">
        <v>2971.2590378122222</v>
      </c>
      <c r="Y431" s="83">
        <v>2999.0510953078283</v>
      </c>
      <c r="Z431" s="83">
        <v>74234.42445536243</v>
      </c>
      <c r="AA431" s="49"/>
      <c r="AB431" s="49"/>
    </row>
    <row r="432" spans="1:32" s="1" customFormat="1" ht="13.5" customHeight="1" x14ac:dyDescent="0.2">
      <c r="B432" s="4"/>
      <c r="C432" s="4"/>
      <c r="D432" s="4"/>
      <c r="E432" s="4"/>
      <c r="F432" s="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10"/>
      <c r="AB432" s="10"/>
    </row>
    <row r="433" spans="1:32" s="1" customFormat="1" x14ac:dyDescent="0.2">
      <c r="B433" s="4"/>
      <c r="C433" s="4"/>
      <c r="D433" s="4"/>
      <c r="E433" s="4"/>
      <c r="F433" s="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10"/>
      <c r="AB433" s="10"/>
    </row>
    <row r="434" spans="1:32" s="1" customFormat="1" x14ac:dyDescent="0.2">
      <c r="A434" s="27"/>
      <c r="B434" s="4"/>
      <c r="C434" s="4"/>
      <c r="D434" s="4"/>
      <c r="E434" s="4"/>
      <c r="F434" s="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10"/>
      <c r="AB434" s="10"/>
    </row>
    <row r="435" spans="1:32" s="1" customFormat="1" x14ac:dyDescent="0.2">
      <c r="A435" s="27"/>
      <c r="B435" s="61"/>
      <c r="C435" s="61"/>
      <c r="D435" s="61"/>
      <c r="E435" s="61"/>
      <c r="F435" s="61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0"/>
      <c r="AA435" s="10"/>
      <c r="AB435" s="10"/>
    </row>
    <row r="436" spans="1:32" s="1" customFormat="1" ht="27.75" customHeight="1" x14ac:dyDescent="0.2">
      <c r="A436" s="78" t="s">
        <v>71</v>
      </c>
      <c r="B436" s="61"/>
      <c r="C436" s="61"/>
      <c r="D436" s="61"/>
      <c r="E436" s="61"/>
      <c r="F436" s="61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0"/>
      <c r="AA436" s="10"/>
      <c r="AB436" s="10"/>
    </row>
    <row r="437" spans="1:32" s="1" customFormat="1" x14ac:dyDescent="0.2">
      <c r="A437" s="2"/>
      <c r="B437" s="61"/>
      <c r="C437" s="61"/>
      <c r="D437" s="61"/>
      <c r="E437" s="61"/>
      <c r="F437" s="61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0"/>
      <c r="AA437" s="10"/>
      <c r="AB437" s="10"/>
    </row>
    <row r="438" spans="1:32" s="6" customFormat="1" ht="15" x14ac:dyDescent="0.2">
      <c r="A438" s="79" t="s">
        <v>9</v>
      </c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29"/>
      <c r="AB438" s="29"/>
    </row>
    <row r="439" spans="1:32" s="30" customFormat="1" ht="12.75" customHeight="1" x14ac:dyDescent="0.2">
      <c r="A439" s="79" t="s">
        <v>17</v>
      </c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  <c r="AA439" s="45"/>
      <c r="AB439" s="45"/>
    </row>
    <row r="440" spans="1:32" ht="12.75" customHeight="1" outlineLevel="1" x14ac:dyDescent="0.2">
      <c r="A440" s="33" t="s">
        <v>46</v>
      </c>
      <c r="B440" s="83">
        <v>19127.940000024893</v>
      </c>
      <c r="C440" s="83">
        <v>19231.089999962365</v>
      </c>
      <c r="D440" s="83">
        <v>19167.345000003512</v>
      </c>
      <c r="E440" s="83">
        <v>19019.686000022564</v>
      </c>
      <c r="F440" s="83">
        <v>19225.989999977603</v>
      </c>
      <c r="G440" s="83">
        <v>19210.98700000357</v>
      </c>
      <c r="H440" s="83">
        <v>19078.678000005457</v>
      </c>
      <c r="I440" s="83">
        <v>19468.925000017301</v>
      </c>
      <c r="J440" s="83">
        <v>19300.477999982359</v>
      </c>
      <c r="K440" s="83">
        <v>18898.473999985094</v>
      </c>
      <c r="L440" s="83">
        <v>18737.77900002306</v>
      </c>
      <c r="M440" s="83">
        <v>18857.831999999464</v>
      </c>
      <c r="N440" s="83">
        <v>18973.827999993944</v>
      </c>
      <c r="O440" s="83">
        <v>18706.728999984021</v>
      </c>
      <c r="P440" s="83">
        <v>18762.727999983839</v>
      </c>
      <c r="Q440" s="83">
        <v>18819.524999992416</v>
      </c>
      <c r="R440" s="83">
        <v>18755.1240000533</v>
      </c>
      <c r="S440" s="83">
        <v>18906.477999980179</v>
      </c>
      <c r="T440" s="83">
        <v>19093.828999981342</v>
      </c>
      <c r="U440" s="83">
        <v>18953.928000021035</v>
      </c>
      <c r="V440" s="83">
        <v>19153.482999980759</v>
      </c>
      <c r="W440" s="83">
        <v>18909.532000013991</v>
      </c>
      <c r="X440" s="83">
        <v>18685.690000011586</v>
      </c>
      <c r="Y440" s="83">
        <v>18971.636999970058</v>
      </c>
      <c r="Z440" s="83">
        <v>456017.71499997372</v>
      </c>
      <c r="AA440" s="59">
        <v>19000.738124998905</v>
      </c>
      <c r="AB440" s="59">
        <v>19468.925000017301</v>
      </c>
      <c r="AD440" s="64"/>
      <c r="AE440" s="64"/>
      <c r="AF440" s="64"/>
    </row>
    <row r="441" spans="1:32" ht="12.75" customHeight="1" outlineLevel="1" x14ac:dyDescent="0.2">
      <c r="A441" s="33" t="s">
        <v>51</v>
      </c>
      <c r="B441" s="83">
        <v>5365.049999993138</v>
      </c>
      <c r="C441" s="83">
        <v>5576.8500000096119</v>
      </c>
      <c r="D441" s="83">
        <v>5451.6999999841391</v>
      </c>
      <c r="E441" s="83">
        <v>5264.4500000116186</v>
      </c>
      <c r="F441" s="83">
        <v>5250.0000000018526</v>
      </c>
      <c r="G441" s="83">
        <v>5170.7999999814183</v>
      </c>
      <c r="H441" s="83">
        <v>5115.8999999950174</v>
      </c>
      <c r="I441" s="83">
        <v>5432.800000004303</v>
      </c>
      <c r="J441" s="83">
        <v>5110.1500000083179</v>
      </c>
      <c r="K441" s="83">
        <v>4987.9999999933916</v>
      </c>
      <c r="L441" s="83">
        <v>5011.6500000221977</v>
      </c>
      <c r="M441" s="83">
        <v>4988.8999999826792</v>
      </c>
      <c r="N441" s="83">
        <v>5212.5499999950734</v>
      </c>
      <c r="O441" s="83">
        <v>5094.0500000010879</v>
      </c>
      <c r="P441" s="83">
        <v>5025.1999999977088</v>
      </c>
      <c r="Q441" s="83">
        <v>5170.5999999976939</v>
      </c>
      <c r="R441" s="83">
        <v>5031.3500000197992</v>
      </c>
      <c r="S441" s="83">
        <v>4864.4499999927075</v>
      </c>
      <c r="T441" s="83">
        <v>5077.3999999927773</v>
      </c>
      <c r="U441" s="83">
        <v>5065.9499999981344</v>
      </c>
      <c r="V441" s="83">
        <v>5302.5499999977601</v>
      </c>
      <c r="W441" s="83">
        <v>5217.8000000020093</v>
      </c>
      <c r="X441" s="83">
        <v>5038.3500000171116</v>
      </c>
      <c r="Y441" s="83">
        <v>5171.1999999900527</v>
      </c>
      <c r="Z441" s="83">
        <v>364814.17199997901</v>
      </c>
      <c r="AA441" s="49"/>
      <c r="AB441" s="49"/>
    </row>
    <row r="442" spans="1:32" ht="12.75" customHeight="1" outlineLevel="1" x14ac:dyDescent="0.2">
      <c r="A442" s="33" t="s">
        <v>48</v>
      </c>
      <c r="B442" s="83">
        <v>19866.098010102</v>
      </c>
      <c r="C442" s="83">
        <v>20023.388287431768</v>
      </c>
      <c r="D442" s="83">
        <v>19927.572537541713</v>
      </c>
      <c r="E442" s="83">
        <v>19734.814145111086</v>
      </c>
      <c r="F442" s="83">
        <v>19929.906961129</v>
      </c>
      <c r="G442" s="83">
        <v>19894.702665637251</v>
      </c>
      <c r="H442" s="83">
        <v>19752.68050260119</v>
      </c>
      <c r="I442" s="83">
        <v>20212.727586754478</v>
      </c>
      <c r="J442" s="83">
        <v>19965.522383608899</v>
      </c>
      <c r="K442" s="83">
        <v>19545.650757343607</v>
      </c>
      <c r="L442" s="83">
        <v>19396.417132461025</v>
      </c>
      <c r="M442" s="83">
        <v>19506.587373244736</v>
      </c>
      <c r="N442" s="83">
        <v>19676.809357103677</v>
      </c>
      <c r="O442" s="83">
        <v>19387.910028710012</v>
      </c>
      <c r="P442" s="83">
        <v>19424.021134702118</v>
      </c>
      <c r="Q442" s="83">
        <v>19516.906147884089</v>
      </c>
      <c r="R442" s="83">
        <v>19418.268694198116</v>
      </c>
      <c r="S442" s="83">
        <v>19522.238195610757</v>
      </c>
      <c r="T442" s="83">
        <v>19757.38587567837</v>
      </c>
      <c r="U442" s="83">
        <v>19619.256765547019</v>
      </c>
      <c r="V442" s="83">
        <v>19873.926324031396</v>
      </c>
      <c r="W442" s="83">
        <v>19616.213633103969</v>
      </c>
      <c r="X442" s="83">
        <v>19353.035459565646</v>
      </c>
      <c r="Y442" s="83">
        <v>19663.781932744525</v>
      </c>
      <c r="Z442" s="83">
        <v>583987.61672301544</v>
      </c>
      <c r="AA442" s="49"/>
      <c r="AB442" s="49"/>
    </row>
    <row r="443" spans="1:32" s="30" customFormat="1" ht="12.75" hidden="1" customHeight="1" x14ac:dyDescent="0.2">
      <c r="A443" s="98" t="s">
        <v>49</v>
      </c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  <c r="AA443" s="45"/>
      <c r="AB443" s="45"/>
    </row>
    <row r="444" spans="1:32" ht="12.75" customHeight="1" outlineLevel="1" x14ac:dyDescent="0.2">
      <c r="A444" s="33" t="s">
        <v>46</v>
      </c>
      <c r="B444" s="83">
        <v>0</v>
      </c>
      <c r="C444" s="83">
        <v>0</v>
      </c>
      <c r="D444" s="83">
        <v>0</v>
      </c>
      <c r="E444" s="83">
        <v>0</v>
      </c>
      <c r="F444" s="83">
        <v>0</v>
      </c>
      <c r="G444" s="83">
        <v>0</v>
      </c>
      <c r="H444" s="83">
        <v>0</v>
      </c>
      <c r="I444" s="83">
        <v>0</v>
      </c>
      <c r="J444" s="83">
        <v>0</v>
      </c>
      <c r="K444" s="83">
        <v>0</v>
      </c>
      <c r="L444" s="83">
        <v>0</v>
      </c>
      <c r="M444" s="83">
        <v>0</v>
      </c>
      <c r="N444" s="83">
        <v>0</v>
      </c>
      <c r="O444" s="83">
        <v>0</v>
      </c>
      <c r="P444" s="83">
        <v>0</v>
      </c>
      <c r="Q444" s="83">
        <v>0</v>
      </c>
      <c r="R444" s="83">
        <v>0</v>
      </c>
      <c r="S444" s="83">
        <v>0</v>
      </c>
      <c r="T444" s="83">
        <v>0</v>
      </c>
      <c r="U444" s="83">
        <v>0</v>
      </c>
      <c r="V444" s="83">
        <v>0</v>
      </c>
      <c r="W444" s="83">
        <v>0</v>
      </c>
      <c r="X444" s="83">
        <v>0</v>
      </c>
      <c r="Y444" s="83">
        <v>0</v>
      </c>
      <c r="Z444" s="83">
        <v>0</v>
      </c>
      <c r="AA444" s="59">
        <v>0</v>
      </c>
      <c r="AB444" s="59">
        <v>0</v>
      </c>
      <c r="AD444" s="64"/>
      <c r="AE444" s="64"/>
      <c r="AF444" s="64"/>
    </row>
    <row r="445" spans="1:32" ht="12.75" customHeight="1" outlineLevel="1" x14ac:dyDescent="0.2">
      <c r="A445" s="33" t="s">
        <v>51</v>
      </c>
      <c r="B445" s="83">
        <v>0</v>
      </c>
      <c r="C445" s="83">
        <v>0</v>
      </c>
      <c r="D445" s="83">
        <v>0</v>
      </c>
      <c r="E445" s="83">
        <v>0</v>
      </c>
      <c r="F445" s="83">
        <v>0</v>
      </c>
      <c r="G445" s="83">
        <v>0</v>
      </c>
      <c r="H445" s="83">
        <v>0</v>
      </c>
      <c r="I445" s="83">
        <v>0</v>
      </c>
      <c r="J445" s="83">
        <v>0</v>
      </c>
      <c r="K445" s="83">
        <v>0</v>
      </c>
      <c r="L445" s="83">
        <v>0</v>
      </c>
      <c r="M445" s="83">
        <v>0</v>
      </c>
      <c r="N445" s="83">
        <v>0</v>
      </c>
      <c r="O445" s="83">
        <v>0</v>
      </c>
      <c r="P445" s="83">
        <v>0</v>
      </c>
      <c r="Q445" s="83">
        <v>0</v>
      </c>
      <c r="R445" s="83">
        <v>0</v>
      </c>
      <c r="S445" s="83">
        <v>0</v>
      </c>
      <c r="T445" s="83">
        <v>0</v>
      </c>
      <c r="U445" s="83">
        <v>0</v>
      </c>
      <c r="V445" s="83">
        <v>0</v>
      </c>
      <c r="W445" s="83">
        <v>0</v>
      </c>
      <c r="X445" s="83">
        <v>0</v>
      </c>
      <c r="Y445" s="83">
        <v>0</v>
      </c>
      <c r="Z445" s="83">
        <v>0</v>
      </c>
      <c r="AA445" s="49"/>
      <c r="AB445" s="49"/>
    </row>
    <row r="446" spans="1:32" ht="12.75" customHeight="1" outlineLevel="1" x14ac:dyDescent="0.2">
      <c r="A446" s="33" t="s">
        <v>48</v>
      </c>
      <c r="B446" s="83">
        <v>0</v>
      </c>
      <c r="C446" s="83">
        <v>0</v>
      </c>
      <c r="D446" s="83">
        <v>0</v>
      </c>
      <c r="E446" s="83">
        <v>0</v>
      </c>
      <c r="F446" s="83">
        <v>0</v>
      </c>
      <c r="G446" s="83">
        <v>0</v>
      </c>
      <c r="H446" s="83">
        <v>0</v>
      </c>
      <c r="I446" s="83">
        <v>0</v>
      </c>
      <c r="J446" s="83">
        <v>0</v>
      </c>
      <c r="K446" s="83">
        <v>0</v>
      </c>
      <c r="L446" s="83">
        <v>0</v>
      </c>
      <c r="M446" s="83">
        <v>0</v>
      </c>
      <c r="N446" s="83">
        <v>0</v>
      </c>
      <c r="O446" s="83">
        <v>0</v>
      </c>
      <c r="P446" s="83">
        <v>0</v>
      </c>
      <c r="Q446" s="83">
        <v>0</v>
      </c>
      <c r="R446" s="83">
        <v>0</v>
      </c>
      <c r="S446" s="83">
        <v>0</v>
      </c>
      <c r="T446" s="83">
        <v>0</v>
      </c>
      <c r="U446" s="83">
        <v>0</v>
      </c>
      <c r="V446" s="83">
        <v>0</v>
      </c>
      <c r="W446" s="83">
        <v>0</v>
      </c>
      <c r="X446" s="83">
        <v>0</v>
      </c>
      <c r="Y446" s="83">
        <v>0</v>
      </c>
      <c r="Z446" s="83">
        <v>0</v>
      </c>
      <c r="AA446" s="49"/>
      <c r="AB446" s="49"/>
    </row>
    <row r="447" spans="1:32" s="30" customFormat="1" ht="12.75" customHeight="1" x14ac:dyDescent="0.2">
      <c r="A447" s="80" t="s">
        <v>62</v>
      </c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  <c r="AA447" s="36"/>
      <c r="AB447" s="36"/>
    </row>
    <row r="448" spans="1:32" ht="12.75" customHeight="1" outlineLevel="1" x14ac:dyDescent="0.2">
      <c r="A448" s="33" t="s">
        <v>46</v>
      </c>
      <c r="B448" s="83">
        <v>19127.940000024893</v>
      </c>
      <c r="C448" s="83">
        <v>19231.089999962365</v>
      </c>
      <c r="D448" s="83">
        <v>19167.345000003512</v>
      </c>
      <c r="E448" s="83">
        <v>19019.686000022564</v>
      </c>
      <c r="F448" s="83">
        <v>19225.989999977603</v>
      </c>
      <c r="G448" s="83">
        <v>19210.98700000357</v>
      </c>
      <c r="H448" s="83">
        <v>19078.678000005457</v>
      </c>
      <c r="I448" s="83">
        <v>19468.925000017301</v>
      </c>
      <c r="J448" s="83">
        <v>19300.477999982359</v>
      </c>
      <c r="K448" s="83">
        <v>18898.473999985094</v>
      </c>
      <c r="L448" s="83">
        <v>18737.77900002306</v>
      </c>
      <c r="M448" s="83">
        <v>18857.831999999464</v>
      </c>
      <c r="N448" s="83">
        <v>18973.827999993944</v>
      </c>
      <c r="O448" s="83">
        <v>18706.728999984021</v>
      </c>
      <c r="P448" s="83">
        <v>18762.727999983839</v>
      </c>
      <c r="Q448" s="83">
        <v>18819.524999992416</v>
      </c>
      <c r="R448" s="83">
        <v>18755.1240000533</v>
      </c>
      <c r="S448" s="83">
        <v>18906.477999980179</v>
      </c>
      <c r="T448" s="83">
        <v>19093.828999981342</v>
      </c>
      <c r="U448" s="83">
        <v>18953.928000021035</v>
      </c>
      <c r="V448" s="83">
        <v>19153.482999980759</v>
      </c>
      <c r="W448" s="83">
        <v>18909.532000013991</v>
      </c>
      <c r="X448" s="83">
        <v>18685.690000011586</v>
      </c>
      <c r="Y448" s="83">
        <v>18971.636999970058</v>
      </c>
      <c r="Z448" s="83">
        <v>456017.71499997372</v>
      </c>
      <c r="AA448" s="59">
        <v>19000.738124998905</v>
      </c>
      <c r="AB448" s="59">
        <v>19468.925000017301</v>
      </c>
      <c r="AD448" s="64"/>
      <c r="AE448" s="64"/>
      <c r="AF448" s="64"/>
    </row>
    <row r="449" spans="1:32" ht="12.75" customHeight="1" outlineLevel="1" x14ac:dyDescent="0.2">
      <c r="A449" s="33" t="s">
        <v>51</v>
      </c>
      <c r="B449" s="83">
        <v>5365.049999993138</v>
      </c>
      <c r="C449" s="83">
        <v>5576.8500000096119</v>
      </c>
      <c r="D449" s="83">
        <v>5451.6999999841391</v>
      </c>
      <c r="E449" s="83">
        <v>5264.4500000116186</v>
      </c>
      <c r="F449" s="83">
        <v>5250.0000000018526</v>
      </c>
      <c r="G449" s="83">
        <v>5170.7999999814183</v>
      </c>
      <c r="H449" s="83">
        <v>5115.8999999950174</v>
      </c>
      <c r="I449" s="83">
        <v>5432.800000004303</v>
      </c>
      <c r="J449" s="83">
        <v>5110.1500000083179</v>
      </c>
      <c r="K449" s="83">
        <v>4987.9999999933916</v>
      </c>
      <c r="L449" s="83">
        <v>5011.6500000221977</v>
      </c>
      <c r="M449" s="83">
        <v>4988.8999999826792</v>
      </c>
      <c r="N449" s="83">
        <v>5212.5499999950734</v>
      </c>
      <c r="O449" s="83">
        <v>5094.0500000010879</v>
      </c>
      <c r="P449" s="83">
        <v>5025.1999999977088</v>
      </c>
      <c r="Q449" s="83">
        <v>5170.5999999976939</v>
      </c>
      <c r="R449" s="83">
        <v>5031.3500000197992</v>
      </c>
      <c r="S449" s="83">
        <v>4864.4499999927075</v>
      </c>
      <c r="T449" s="83">
        <v>5077.3999999927773</v>
      </c>
      <c r="U449" s="83">
        <v>5065.9499999981344</v>
      </c>
      <c r="V449" s="83">
        <v>5302.5499999977601</v>
      </c>
      <c r="W449" s="83">
        <v>5217.8000000020093</v>
      </c>
      <c r="X449" s="83">
        <v>5038.3500000171116</v>
      </c>
      <c r="Y449" s="83">
        <v>5171.1999999900527</v>
      </c>
      <c r="Z449" s="83">
        <v>364814.17199997901</v>
      </c>
      <c r="AA449" s="49"/>
      <c r="AB449" s="49"/>
    </row>
    <row r="450" spans="1:32" ht="12.75" customHeight="1" outlineLevel="1" x14ac:dyDescent="0.2">
      <c r="A450" s="33" t="s">
        <v>48</v>
      </c>
      <c r="B450" s="83">
        <v>19866.098010102</v>
      </c>
      <c r="C450" s="83">
        <v>20023.388287431768</v>
      </c>
      <c r="D450" s="83">
        <v>19927.572537541713</v>
      </c>
      <c r="E450" s="83">
        <v>19734.814145111086</v>
      </c>
      <c r="F450" s="83">
        <v>19929.906961129</v>
      </c>
      <c r="G450" s="83">
        <v>19894.702665637251</v>
      </c>
      <c r="H450" s="83">
        <v>19752.68050260119</v>
      </c>
      <c r="I450" s="83">
        <v>20212.727586754478</v>
      </c>
      <c r="J450" s="83">
        <v>19965.522383608899</v>
      </c>
      <c r="K450" s="83">
        <v>19545.650757343607</v>
      </c>
      <c r="L450" s="83">
        <v>19396.417132461025</v>
      </c>
      <c r="M450" s="83">
        <v>19506.587373244736</v>
      </c>
      <c r="N450" s="83">
        <v>19676.809357103677</v>
      </c>
      <c r="O450" s="83">
        <v>19387.910028710012</v>
      </c>
      <c r="P450" s="83">
        <v>19424.021134702118</v>
      </c>
      <c r="Q450" s="83">
        <v>19516.906147884089</v>
      </c>
      <c r="R450" s="83">
        <v>19418.268694198116</v>
      </c>
      <c r="S450" s="83">
        <v>19522.238195610757</v>
      </c>
      <c r="T450" s="83">
        <v>19757.38587567837</v>
      </c>
      <c r="U450" s="83">
        <v>19619.256765547019</v>
      </c>
      <c r="V450" s="83">
        <v>19873.926324031396</v>
      </c>
      <c r="W450" s="83">
        <v>19616.213633103969</v>
      </c>
      <c r="X450" s="83">
        <v>19353.035459565646</v>
      </c>
      <c r="Y450" s="83">
        <v>19663.781932744525</v>
      </c>
      <c r="Z450" s="83">
        <v>583987.61672301544</v>
      </c>
      <c r="AA450" s="49"/>
      <c r="AB450" s="49"/>
    </row>
    <row r="451" spans="1:32" x14ac:dyDescent="0.2">
      <c r="A451" s="9"/>
      <c r="B451" s="3"/>
      <c r="C451" s="3"/>
      <c r="D451" s="3"/>
      <c r="E451" s="3"/>
      <c r="F451" s="3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37"/>
      <c r="AB451" s="37"/>
    </row>
    <row r="452" spans="1:32" s="6" customFormat="1" ht="15" x14ac:dyDescent="0.2">
      <c r="A452" s="80" t="s">
        <v>12</v>
      </c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29"/>
      <c r="AB452" s="29"/>
    </row>
    <row r="453" spans="1:32" s="30" customFormat="1" ht="15" x14ac:dyDescent="0.2">
      <c r="A453" s="98" t="s">
        <v>17</v>
      </c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  <c r="AA453" s="36"/>
      <c r="AB453" s="36"/>
    </row>
    <row r="454" spans="1:32" outlineLevel="1" x14ac:dyDescent="0.2">
      <c r="A454" s="33" t="s">
        <v>46</v>
      </c>
      <c r="B454" s="83">
        <v>9361.9760000076421</v>
      </c>
      <c r="C454" s="83">
        <v>9309.4680000090611</v>
      </c>
      <c r="D454" s="83">
        <v>9291.0519999826047</v>
      </c>
      <c r="E454" s="83">
        <v>9260.6960000120271</v>
      </c>
      <c r="F454" s="83">
        <v>9340.824000017612</v>
      </c>
      <c r="G454" s="83">
        <v>9441.6240000023972</v>
      </c>
      <c r="H454" s="83">
        <v>9377.0000000027976</v>
      </c>
      <c r="I454" s="83">
        <v>9469.0080000071084</v>
      </c>
      <c r="J454" s="83">
        <v>9547.8999999675561</v>
      </c>
      <c r="K454" s="83">
        <v>10252.136000018911</v>
      </c>
      <c r="L454" s="83">
        <v>10028.931999982466</v>
      </c>
      <c r="M454" s="83">
        <v>10047.032000013525</v>
      </c>
      <c r="N454" s="83">
        <v>10079.235999986337</v>
      </c>
      <c r="O454" s="83">
        <v>10118.712000019957</v>
      </c>
      <c r="P454" s="83">
        <v>10180.507999981699</v>
      </c>
      <c r="Q454" s="83">
        <v>10038.271999990136</v>
      </c>
      <c r="R454" s="83">
        <v>9924.4039999976285</v>
      </c>
      <c r="S454" s="83">
        <v>10079.460000012776</v>
      </c>
      <c r="T454" s="83">
        <v>10151.140000019133</v>
      </c>
      <c r="U454" s="83">
        <v>10037.887999986455</v>
      </c>
      <c r="V454" s="83">
        <v>9863.6880000095061</v>
      </c>
      <c r="W454" s="83">
        <v>9893.4479999814539</v>
      </c>
      <c r="X454" s="83">
        <v>9904.8039999951052</v>
      </c>
      <c r="Y454" s="83">
        <v>9905.7080000148235</v>
      </c>
      <c r="Z454" s="83">
        <v>234904.91600001871</v>
      </c>
      <c r="AA454" s="59">
        <v>9787.7048333341136</v>
      </c>
      <c r="AB454" s="59">
        <v>10252.136000018911</v>
      </c>
      <c r="AD454" s="64"/>
      <c r="AE454" s="64"/>
      <c r="AF454" s="64"/>
    </row>
    <row r="455" spans="1:32" outlineLevel="1" x14ac:dyDescent="0.2">
      <c r="A455" s="33" t="s">
        <v>51</v>
      </c>
      <c r="B455" s="83">
        <v>4924.0760000023274</v>
      </c>
      <c r="C455" s="83">
        <v>5021.9159999958974</v>
      </c>
      <c r="D455" s="83">
        <v>5015.1560000072823</v>
      </c>
      <c r="E455" s="83">
        <v>4895.9519999899167</v>
      </c>
      <c r="F455" s="83">
        <v>4884.19600001048</v>
      </c>
      <c r="G455" s="83">
        <v>4851.8359999879503</v>
      </c>
      <c r="H455" s="83">
        <v>4843.5520000120032</v>
      </c>
      <c r="I455" s="83">
        <v>4896.3559999875051</v>
      </c>
      <c r="J455" s="83">
        <v>4886.9920000013099</v>
      </c>
      <c r="K455" s="83">
        <v>5061.8760000095463</v>
      </c>
      <c r="L455" s="83">
        <v>5196.8319999968071</v>
      </c>
      <c r="M455" s="83">
        <v>5227.236000000672</v>
      </c>
      <c r="N455" s="83">
        <v>5255.4319999994941</v>
      </c>
      <c r="O455" s="83">
        <v>5264.3160000060197</v>
      </c>
      <c r="P455" s="83">
        <v>5242.7919999887899</v>
      </c>
      <c r="Q455" s="83">
        <v>5176.1160000081709</v>
      </c>
      <c r="R455" s="83">
        <v>5149.3119999942819</v>
      </c>
      <c r="S455" s="83">
        <v>5266.1159999951415</v>
      </c>
      <c r="T455" s="83">
        <v>5349.5560000142887</v>
      </c>
      <c r="U455" s="83">
        <v>5353.3119999994524</v>
      </c>
      <c r="V455" s="83">
        <v>5194.9559999914763</v>
      </c>
      <c r="W455" s="83">
        <v>5211.2720000017835</v>
      </c>
      <c r="X455" s="83">
        <v>5362.3959999990338</v>
      </c>
      <c r="Y455" s="83">
        <v>5363.5159999960251</v>
      </c>
      <c r="Z455" s="83">
        <v>187923.93280001497</v>
      </c>
      <c r="AA455" s="49"/>
      <c r="AB455" s="49"/>
    </row>
    <row r="456" spans="1:32" outlineLevel="1" x14ac:dyDescent="0.2">
      <c r="A456" s="33" t="s">
        <v>48</v>
      </c>
      <c r="B456" s="83">
        <v>10577.954390075522</v>
      </c>
      <c r="C456" s="83">
        <v>10577.610068167927</v>
      </c>
      <c r="D456" s="83">
        <v>10558.192883765185</v>
      </c>
      <c r="E456" s="83">
        <v>10475.248750786017</v>
      </c>
      <c r="F456" s="83">
        <v>10540.70033564295</v>
      </c>
      <c r="G456" s="83">
        <v>10615.299163386793</v>
      </c>
      <c r="H456" s="83">
        <v>10554.057275610776</v>
      </c>
      <c r="I456" s="83">
        <v>10660.038207380509</v>
      </c>
      <c r="J456" s="83">
        <v>10725.907197876424</v>
      </c>
      <c r="K456" s="83">
        <v>11433.673128192724</v>
      </c>
      <c r="L456" s="83">
        <v>11295.421191636153</v>
      </c>
      <c r="M456" s="83">
        <v>11325.495495076531</v>
      </c>
      <c r="N456" s="83">
        <v>11367.082468691746</v>
      </c>
      <c r="O456" s="83">
        <v>11406.198117132075</v>
      </c>
      <c r="P456" s="83">
        <v>11451.183829318164</v>
      </c>
      <c r="Q456" s="83">
        <v>11294.205664469129</v>
      </c>
      <c r="R456" s="83">
        <v>11180.751711242587</v>
      </c>
      <c r="S456" s="83">
        <v>11372.224567658799</v>
      </c>
      <c r="T456" s="83">
        <v>11474.466989680928</v>
      </c>
      <c r="U456" s="83">
        <v>11376.165648829583</v>
      </c>
      <c r="V456" s="83">
        <v>11148.089917262911</v>
      </c>
      <c r="W456" s="83">
        <v>11182.024377827998</v>
      </c>
      <c r="X456" s="83">
        <v>11263.233689270797</v>
      </c>
      <c r="Y456" s="83">
        <v>11264.561902878026</v>
      </c>
      <c r="Z456" s="83">
        <v>300825.07222636946</v>
      </c>
      <c r="AA456" s="49"/>
      <c r="AB456" s="49"/>
    </row>
    <row r="457" spans="1:32" s="30" customFormat="1" ht="15" outlineLevel="1" x14ac:dyDescent="0.2">
      <c r="A457" s="98" t="s">
        <v>49</v>
      </c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  <c r="AA457" s="45"/>
      <c r="AB457" s="45"/>
    </row>
    <row r="458" spans="1:32" outlineLevel="1" x14ac:dyDescent="0.2">
      <c r="A458" s="33" t="s">
        <v>46</v>
      </c>
      <c r="B458" s="83">
        <v>157.46439999999393</v>
      </c>
      <c r="C458" s="83">
        <v>137.71200000012138</v>
      </c>
      <c r="D458" s="83">
        <v>159.90439999982138</v>
      </c>
      <c r="E458" s="83">
        <v>171.04480000019203</v>
      </c>
      <c r="F458" s="83">
        <v>165.91919999997251</v>
      </c>
      <c r="G458" s="83">
        <v>172.88720000000896</v>
      </c>
      <c r="H458" s="83">
        <v>155.31879999994476</v>
      </c>
      <c r="I458" s="83">
        <v>191.75639999990582</v>
      </c>
      <c r="J458" s="83">
        <v>202.85520000025372</v>
      </c>
      <c r="K458" s="83">
        <v>245.26039999992039</v>
      </c>
      <c r="L458" s="83">
        <v>228.21919999997905</v>
      </c>
      <c r="M458" s="83">
        <v>188.01519999990828</v>
      </c>
      <c r="N458" s="83">
        <v>241.84520000021345</v>
      </c>
      <c r="O458" s="83">
        <v>157.90720000006033</v>
      </c>
      <c r="P458" s="83">
        <v>132.59319999984939</v>
      </c>
      <c r="Q458" s="83">
        <v>160.86919999992935</v>
      </c>
      <c r="R458" s="83">
        <v>200.60120000016764</v>
      </c>
      <c r="S458" s="83">
        <v>225.43279999991728</v>
      </c>
      <c r="T458" s="83">
        <v>161.34679999986292</v>
      </c>
      <c r="U458" s="83">
        <v>183.81359999989488</v>
      </c>
      <c r="V458" s="83">
        <v>126.93120000006434</v>
      </c>
      <c r="W458" s="83">
        <v>147.54040000008013</v>
      </c>
      <c r="X458" s="83">
        <v>146.5116000000796</v>
      </c>
      <c r="Y458" s="83">
        <v>163.23279999997229</v>
      </c>
      <c r="Z458" s="83">
        <v>4224.9824000001126</v>
      </c>
      <c r="AA458" s="59">
        <v>176.04093333333802</v>
      </c>
      <c r="AB458" s="59">
        <v>245.26039999992039</v>
      </c>
      <c r="AD458" s="64"/>
      <c r="AE458" s="64"/>
      <c r="AF458" s="64"/>
    </row>
    <row r="459" spans="1:32" outlineLevel="1" x14ac:dyDescent="0.2">
      <c r="A459" s="33" t="s">
        <v>51</v>
      </c>
      <c r="B459" s="83">
        <v>125.97151999999515</v>
      </c>
      <c r="C459" s="83">
        <v>110.16960000009711</v>
      </c>
      <c r="D459" s="83">
        <v>127.92351999985709</v>
      </c>
      <c r="E459" s="83">
        <v>136.83584000015361</v>
      </c>
      <c r="F459" s="83">
        <v>132.73535999997802</v>
      </c>
      <c r="G459" s="83">
        <v>138.30976000000717</v>
      </c>
      <c r="H459" s="83">
        <v>124.25503999995583</v>
      </c>
      <c r="I459" s="83">
        <v>153.40511999992464</v>
      </c>
      <c r="J459" s="83">
        <v>162.28416000020297</v>
      </c>
      <c r="K459" s="83">
        <v>196.20831999993632</v>
      </c>
      <c r="L459" s="83">
        <v>182.57535999998328</v>
      </c>
      <c r="M459" s="83">
        <v>150.41215999992662</v>
      </c>
      <c r="N459" s="83">
        <v>193.47616000017075</v>
      </c>
      <c r="O459" s="83">
        <v>126.32576000004826</v>
      </c>
      <c r="P459" s="83">
        <v>106.07455999987951</v>
      </c>
      <c r="Q459" s="83">
        <v>128.69535999994349</v>
      </c>
      <c r="R459" s="83">
        <v>160.48096000013413</v>
      </c>
      <c r="S459" s="83">
        <v>180.34623999993383</v>
      </c>
      <c r="T459" s="83">
        <v>129.07743999989034</v>
      </c>
      <c r="U459" s="83">
        <v>147.05087999991588</v>
      </c>
      <c r="V459" s="83">
        <v>101.54496000005146</v>
      </c>
      <c r="W459" s="83">
        <v>118.0323200000641</v>
      </c>
      <c r="X459" s="83">
        <v>117.20928000006367</v>
      </c>
      <c r="Y459" s="83">
        <v>130.58623999997783</v>
      </c>
      <c r="Z459" s="83">
        <v>3379.9859200000901</v>
      </c>
      <c r="AA459" s="49"/>
      <c r="AB459" s="49"/>
    </row>
    <row r="460" spans="1:32" outlineLevel="1" x14ac:dyDescent="0.2">
      <c r="A460" s="33" t="s">
        <v>48</v>
      </c>
      <c r="B460" s="83">
        <v>201.65282323455645</v>
      </c>
      <c r="C460" s="83">
        <v>176.35740899722595</v>
      </c>
      <c r="D460" s="83">
        <v>204.77754786220268</v>
      </c>
      <c r="E460" s="83">
        <v>219.04422091361673</v>
      </c>
      <c r="F460" s="83">
        <v>212.48025019505846</v>
      </c>
      <c r="G460" s="83">
        <v>221.40364413239158</v>
      </c>
      <c r="H460" s="83">
        <v>198.90511456172629</v>
      </c>
      <c r="I460" s="83">
        <v>245.56801050445304</v>
      </c>
      <c r="J460" s="83">
        <v>259.78140956218255</v>
      </c>
      <c r="K460" s="83">
        <v>314.08656234439314</v>
      </c>
      <c r="L460" s="83">
        <v>292.26317819348014</v>
      </c>
      <c r="M460" s="83">
        <v>240.77693682503946</v>
      </c>
      <c r="N460" s="83">
        <v>309.71297236563231</v>
      </c>
      <c r="O460" s="83">
        <v>202.21988391710852</v>
      </c>
      <c r="P460" s="83">
        <v>169.80214652756337</v>
      </c>
      <c r="Q460" s="83">
        <v>206.01309471519602</v>
      </c>
      <c r="R460" s="83">
        <v>256.8948811558376</v>
      </c>
      <c r="S460" s="83">
        <v>288.69484511836441</v>
      </c>
      <c r="T460" s="83">
        <v>206.62472114227054</v>
      </c>
      <c r="U460" s="83">
        <v>235.3962634658227</v>
      </c>
      <c r="V460" s="83">
        <v>162.55124864136965</v>
      </c>
      <c r="W460" s="83">
        <v>188.94390224821012</v>
      </c>
      <c r="X460" s="83">
        <v>187.62639540511526</v>
      </c>
      <c r="Y460" s="83">
        <v>209.03997960477025</v>
      </c>
      <c r="Z460" s="83">
        <v>5410.6174416335862</v>
      </c>
      <c r="AA460" s="49"/>
      <c r="AB460" s="49"/>
    </row>
    <row r="461" spans="1:32" s="30" customFormat="1" ht="15" outlineLevel="1" x14ac:dyDescent="0.2">
      <c r="A461" s="98" t="s">
        <v>50</v>
      </c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  <c r="AA461" s="45"/>
      <c r="AB461" s="45"/>
    </row>
    <row r="462" spans="1:32" outlineLevel="1" x14ac:dyDescent="0.2">
      <c r="A462" s="33" t="s">
        <v>46</v>
      </c>
      <c r="B462" s="83">
        <v>31.487999999662861</v>
      </c>
      <c r="C462" s="83">
        <v>30.432000000728294</v>
      </c>
      <c r="D462" s="83">
        <v>30.751999999629334</v>
      </c>
      <c r="E462" s="83">
        <v>29.85599999956321</v>
      </c>
      <c r="F462" s="83">
        <v>29.760000000242144</v>
      </c>
      <c r="G462" s="83">
        <v>33.503999999957159</v>
      </c>
      <c r="H462" s="83">
        <v>33.280000000377186</v>
      </c>
      <c r="I462" s="83">
        <v>36.223999999347143</v>
      </c>
      <c r="J462" s="83">
        <v>48.03200000023935</v>
      </c>
      <c r="K462" s="83">
        <v>47.839999999850988</v>
      </c>
      <c r="L462" s="83">
        <v>46.048000000009779</v>
      </c>
      <c r="M462" s="83">
        <v>46.528000000107568</v>
      </c>
      <c r="N462" s="83">
        <v>46.816000000108033</v>
      </c>
      <c r="O462" s="83">
        <v>46.175999999977648</v>
      </c>
      <c r="P462" s="83">
        <v>40.448000000033062</v>
      </c>
      <c r="Q462" s="83">
        <v>35.136000000347849</v>
      </c>
      <c r="R462" s="83">
        <v>38.239999999641441</v>
      </c>
      <c r="S462" s="83">
        <v>37.535999999963678</v>
      </c>
      <c r="T462" s="83">
        <v>37.951999999932013</v>
      </c>
      <c r="U462" s="83">
        <v>36.735999999800697</v>
      </c>
      <c r="V462" s="83">
        <v>37.920000000449363</v>
      </c>
      <c r="W462" s="83">
        <v>36.575999999768101</v>
      </c>
      <c r="X462" s="83">
        <v>34.495999999926426</v>
      </c>
      <c r="Y462" s="83">
        <v>33.280000000086147</v>
      </c>
      <c r="Z462" s="83">
        <v>905.05599999974947</v>
      </c>
      <c r="AA462" s="59">
        <v>37.71066666665623</v>
      </c>
      <c r="AB462" s="59">
        <v>48.03200000023935</v>
      </c>
      <c r="AD462" s="64"/>
      <c r="AE462" s="64"/>
      <c r="AF462" s="64"/>
    </row>
    <row r="463" spans="1:32" outlineLevel="1" x14ac:dyDescent="0.2">
      <c r="A463" s="33" t="s">
        <v>51</v>
      </c>
      <c r="B463" s="83">
        <v>52.224000000169326</v>
      </c>
      <c r="C463" s="83">
        <v>51.455999999634514</v>
      </c>
      <c r="D463" s="83">
        <v>50.239999999866995</v>
      </c>
      <c r="E463" s="83">
        <v>49.536000000189233</v>
      </c>
      <c r="F463" s="83">
        <v>50.080000000125438</v>
      </c>
      <c r="G463" s="83">
        <v>53.343999999960943</v>
      </c>
      <c r="H463" s="83">
        <v>55.360000000109721</v>
      </c>
      <c r="I463" s="83">
        <v>51.616000000103668</v>
      </c>
      <c r="J463" s="83">
        <v>56.607999999978347</v>
      </c>
      <c r="K463" s="83">
        <v>54.367999999667518</v>
      </c>
      <c r="L463" s="83">
        <v>49.440000000176951</v>
      </c>
      <c r="M463" s="83">
        <v>53.760000000183936</v>
      </c>
      <c r="N463" s="83">
        <v>53.759999999820138</v>
      </c>
      <c r="O463" s="83">
        <v>49.920000000129221</v>
      </c>
      <c r="P463" s="83">
        <v>50.015999999741325</v>
      </c>
      <c r="Q463" s="83">
        <v>53.632000000106927</v>
      </c>
      <c r="R463" s="83">
        <v>61.247999999723106</v>
      </c>
      <c r="S463" s="83">
        <v>62.464000000436499</v>
      </c>
      <c r="T463" s="83">
        <v>61.375999999982014</v>
      </c>
      <c r="U463" s="83">
        <v>60.639999999802967</v>
      </c>
      <c r="V463" s="83">
        <v>63.711999999832187</v>
      </c>
      <c r="W463" s="83">
        <v>60.511999999907857</v>
      </c>
      <c r="X463" s="83">
        <v>57.664000000331725</v>
      </c>
      <c r="Y463" s="83">
        <v>54.719999999979336</v>
      </c>
      <c r="Z463" s="83">
        <v>724.04479999979958</v>
      </c>
      <c r="AA463" s="49"/>
      <c r="AB463" s="49"/>
    </row>
    <row r="464" spans="1:32" outlineLevel="1" x14ac:dyDescent="0.2">
      <c r="A464" s="33" t="s">
        <v>48</v>
      </c>
      <c r="B464" s="83">
        <v>60.982295135526456</v>
      </c>
      <c r="C464" s="83">
        <v>59.781490111962867</v>
      </c>
      <c r="D464" s="83">
        <v>58.904525326699968</v>
      </c>
      <c r="E464" s="83">
        <v>57.83766966253625</v>
      </c>
      <c r="F464" s="83">
        <v>58.255162861560834</v>
      </c>
      <c r="G464" s="83">
        <v>62.99285953179902</v>
      </c>
      <c r="H464" s="83">
        <v>64.593250421675279</v>
      </c>
      <c r="I464" s="83">
        <v>63.058620599910078</v>
      </c>
      <c r="J464" s="83">
        <v>74.239737930710263</v>
      </c>
      <c r="K464" s="83">
        <v>72.419231036718344</v>
      </c>
      <c r="L464" s="83">
        <v>67.562799705299341</v>
      </c>
      <c r="M464" s="83">
        <v>71.098469632122089</v>
      </c>
      <c r="N464" s="83">
        <v>71.287274151778149</v>
      </c>
      <c r="O464" s="83">
        <v>68.00168656739946</v>
      </c>
      <c r="P464" s="83">
        <v>64.324497355026395</v>
      </c>
      <c r="Q464" s="83">
        <v>64.116533905350138</v>
      </c>
      <c r="R464" s="83">
        <v>72.205367556288081</v>
      </c>
      <c r="S464" s="83">
        <v>72.874567525658804</v>
      </c>
      <c r="T464" s="83">
        <v>72.16209309597825</v>
      </c>
      <c r="U464" s="83">
        <v>70.899529589140869</v>
      </c>
      <c r="V464" s="83">
        <v>74.142736286251917</v>
      </c>
      <c r="W464" s="83">
        <v>70.707184358959481</v>
      </c>
      <c r="X464" s="83">
        <v>67.194575019365814</v>
      </c>
      <c r="Y464" s="83">
        <v>64.045583766591378</v>
      </c>
      <c r="Z464" s="83">
        <v>1159.0372019664842</v>
      </c>
      <c r="AA464" s="49"/>
      <c r="AB464" s="49"/>
    </row>
    <row r="465" spans="1:32" s="30" customFormat="1" ht="15" outlineLevel="1" x14ac:dyDescent="0.2">
      <c r="A465" s="80" t="s">
        <v>62</v>
      </c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  <c r="AA465" s="45"/>
      <c r="AB465" s="45"/>
    </row>
    <row r="466" spans="1:32" outlineLevel="1" x14ac:dyDescent="0.2">
      <c r="A466" s="33" t="s">
        <v>46</v>
      </c>
      <c r="B466" s="83">
        <v>9173.0236000079858</v>
      </c>
      <c r="C466" s="83">
        <v>9141.3240000082114</v>
      </c>
      <c r="D466" s="83">
        <v>9100.3955999831542</v>
      </c>
      <c r="E466" s="83">
        <v>9059.7952000122732</v>
      </c>
      <c r="F466" s="83">
        <v>9145.1448000173968</v>
      </c>
      <c r="G466" s="83">
        <v>9235.2328000024299</v>
      </c>
      <c r="H466" s="83">
        <v>9188.4012000024741</v>
      </c>
      <c r="I466" s="83">
        <v>9241.0276000078557</v>
      </c>
      <c r="J466" s="83">
        <v>9297.0127999670622</v>
      </c>
      <c r="K466" s="83">
        <v>9959.0356000191405</v>
      </c>
      <c r="L466" s="83">
        <v>9754.6647999824745</v>
      </c>
      <c r="M466" s="83">
        <v>9812.4888000135106</v>
      </c>
      <c r="N466" s="83">
        <v>9790.5747999860141</v>
      </c>
      <c r="O466" s="83">
        <v>9914.6288000199202</v>
      </c>
      <c r="P466" s="83">
        <v>10007.466799981816</v>
      </c>
      <c r="Q466" s="83">
        <v>9842.2667999898586</v>
      </c>
      <c r="R466" s="83">
        <v>9685.5627999978187</v>
      </c>
      <c r="S466" s="83">
        <v>9816.4912000128934</v>
      </c>
      <c r="T466" s="83">
        <v>9951.8412000193384</v>
      </c>
      <c r="U466" s="83">
        <v>9817.3383999867583</v>
      </c>
      <c r="V466" s="83">
        <v>9698.8368000089922</v>
      </c>
      <c r="W466" s="83">
        <v>9709.3315999816059</v>
      </c>
      <c r="X466" s="83">
        <v>9723.7963999950989</v>
      </c>
      <c r="Y466" s="83">
        <v>9709.1952000147649</v>
      </c>
      <c r="Z466" s="83">
        <v>229774.87760001887</v>
      </c>
      <c r="AA466" s="59">
        <v>9573.9532333341194</v>
      </c>
      <c r="AB466" s="59">
        <v>10007.466799981816</v>
      </c>
      <c r="AD466" s="64"/>
      <c r="AE466" s="64"/>
      <c r="AF466" s="64"/>
    </row>
    <row r="467" spans="1:32" outlineLevel="1" x14ac:dyDescent="0.2">
      <c r="A467" s="33" t="s">
        <v>51</v>
      </c>
      <c r="B467" s="83">
        <v>4745.8804800021626</v>
      </c>
      <c r="C467" s="83">
        <v>4860.2903999961663</v>
      </c>
      <c r="D467" s="83">
        <v>4836.9924800075578</v>
      </c>
      <c r="E467" s="83">
        <v>4709.5801599895731</v>
      </c>
      <c r="F467" s="83">
        <v>4701.3806400103767</v>
      </c>
      <c r="G467" s="83">
        <v>4660.182239987982</v>
      </c>
      <c r="H467" s="83">
        <v>4663.9369600119371</v>
      </c>
      <c r="I467" s="83">
        <v>4691.3348799874766</v>
      </c>
      <c r="J467" s="83">
        <v>4668.0998400011285</v>
      </c>
      <c r="K467" s="83">
        <v>4811.2996800099427</v>
      </c>
      <c r="L467" s="83">
        <v>4964.8166399966467</v>
      </c>
      <c r="M467" s="83">
        <v>5023.063840000561</v>
      </c>
      <c r="N467" s="83">
        <v>5008.1958399995037</v>
      </c>
      <c r="O467" s="83">
        <v>5088.0702400058426</v>
      </c>
      <c r="P467" s="83">
        <v>5086.7014399891696</v>
      </c>
      <c r="Q467" s="83">
        <v>4993.7886400081206</v>
      </c>
      <c r="R467" s="83">
        <v>4927.5830399944243</v>
      </c>
      <c r="S467" s="83">
        <v>5023.3057599947715</v>
      </c>
      <c r="T467" s="83">
        <v>5159.1025600144167</v>
      </c>
      <c r="U467" s="83">
        <v>5145.6211199997333</v>
      </c>
      <c r="V467" s="83">
        <v>5029.6990399915921</v>
      </c>
      <c r="W467" s="83">
        <v>5032.7276800018117</v>
      </c>
      <c r="X467" s="83">
        <v>5187.5227199986384</v>
      </c>
      <c r="Y467" s="83">
        <v>5178.209759996068</v>
      </c>
      <c r="Z467" s="83">
        <v>183819.9020800151</v>
      </c>
      <c r="AA467" s="49"/>
      <c r="AB467" s="49"/>
    </row>
    <row r="468" spans="1:32" outlineLevel="1" x14ac:dyDescent="0.2">
      <c r="A468" s="33" t="s">
        <v>48</v>
      </c>
      <c r="B468" s="83">
        <v>10328.007721568038</v>
      </c>
      <c r="C468" s="83">
        <v>10353.078153159138</v>
      </c>
      <c r="D468" s="83">
        <v>10306.002926830673</v>
      </c>
      <c r="E468" s="83">
        <v>10210.780300718101</v>
      </c>
      <c r="F468" s="83">
        <v>10282.832943092561</v>
      </c>
      <c r="G468" s="83">
        <v>10344.410248058617</v>
      </c>
      <c r="H468" s="83">
        <v>10304.320675288222</v>
      </c>
      <c r="I468" s="83">
        <v>10363.648684719781</v>
      </c>
      <c r="J468" s="83">
        <v>10403.153517994915</v>
      </c>
      <c r="K468" s="83">
        <v>11060.33429392224</v>
      </c>
      <c r="L468" s="83">
        <v>10945.450636168651</v>
      </c>
      <c r="M468" s="83">
        <v>11023.434437193871</v>
      </c>
      <c r="N468" s="83">
        <v>10997.153290097829</v>
      </c>
      <c r="O468" s="83">
        <v>11143.98147025638</v>
      </c>
      <c r="P468" s="83">
        <v>11226.037737880903</v>
      </c>
      <c r="Q468" s="83">
        <v>11036.67253945938</v>
      </c>
      <c r="R468" s="83">
        <v>10866.977563644008</v>
      </c>
      <c r="S468" s="83">
        <v>11027.10751912428</v>
      </c>
      <c r="T468" s="83">
        <v>11209.615626556944</v>
      </c>
      <c r="U468" s="83">
        <v>11084.112502606687</v>
      </c>
      <c r="V468" s="83">
        <v>10925.443135456841</v>
      </c>
      <c r="W468" s="83">
        <v>10936.154169517627</v>
      </c>
      <c r="X468" s="83">
        <v>11021.007594546867</v>
      </c>
      <c r="Y468" s="83">
        <v>11003.74153415593</v>
      </c>
      <c r="Z468" s="83">
        <v>294255.41758276941</v>
      </c>
      <c r="AA468" s="49"/>
      <c r="AB468" s="49"/>
    </row>
    <row r="469" spans="1:32" outlineLevel="1" x14ac:dyDescent="0.2">
      <c r="A469" s="1"/>
      <c r="B469" s="4"/>
      <c r="C469" s="4"/>
      <c r="D469" s="4"/>
      <c r="E469" s="4"/>
      <c r="F469" s="4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11"/>
      <c r="AA469" s="10"/>
      <c r="AB469" s="10"/>
    </row>
    <row r="470" spans="1:32" outlineLevel="1" x14ac:dyDescent="0.2"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39"/>
      <c r="AA470" s="10"/>
      <c r="AB470" s="10"/>
    </row>
    <row r="471" spans="1:32" s="1" customFormat="1" ht="15" x14ac:dyDescent="0.2">
      <c r="A471" s="31" t="s">
        <v>72</v>
      </c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6"/>
      <c r="AB471" s="36"/>
    </row>
    <row r="472" spans="1:32" s="30" customFormat="1" ht="15" x14ac:dyDescent="0.2">
      <c r="A472" s="31" t="s">
        <v>17</v>
      </c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  <c r="AA472" s="36"/>
      <c r="AB472" s="36"/>
    </row>
    <row r="473" spans="1:32" outlineLevel="1" x14ac:dyDescent="0.2">
      <c r="A473" s="33" t="s">
        <v>46</v>
      </c>
      <c r="B473" s="83">
        <v>28489.916000032536</v>
      </c>
      <c r="C473" s="83">
        <v>28540.557999971425</v>
      </c>
      <c r="D473" s="83">
        <v>28458.396999986115</v>
      </c>
      <c r="E473" s="83">
        <v>28280.382000034591</v>
      </c>
      <c r="F473" s="83">
        <v>28566.813999995215</v>
      </c>
      <c r="G473" s="83">
        <v>28652.611000005967</v>
      </c>
      <c r="H473" s="83">
        <v>28455.678000008254</v>
      </c>
      <c r="I473" s="83">
        <v>28937.933000024408</v>
      </c>
      <c r="J473" s="83">
        <v>28848.377999949917</v>
      </c>
      <c r="K473" s="83">
        <v>29150.610000004002</v>
      </c>
      <c r="L473" s="83">
        <v>28766.711000005525</v>
      </c>
      <c r="M473" s="83">
        <v>28904.864000012989</v>
      </c>
      <c r="N473" s="83">
        <v>29053.063999980281</v>
      </c>
      <c r="O473" s="83">
        <v>28825.441000003979</v>
      </c>
      <c r="P473" s="83">
        <v>28943.235999965538</v>
      </c>
      <c r="Q473" s="83">
        <v>28857.796999982551</v>
      </c>
      <c r="R473" s="83">
        <v>28679.52800005093</v>
      </c>
      <c r="S473" s="83">
        <v>28985.937999992955</v>
      </c>
      <c r="T473" s="83">
        <v>29244.969000000478</v>
      </c>
      <c r="U473" s="83">
        <v>28991.816000007489</v>
      </c>
      <c r="V473" s="83">
        <v>29017.170999990267</v>
      </c>
      <c r="W473" s="83">
        <v>28802.979999995445</v>
      </c>
      <c r="X473" s="83">
        <v>28590.494000006693</v>
      </c>
      <c r="Y473" s="83">
        <v>28877.344999984882</v>
      </c>
      <c r="Z473" s="83">
        <v>690922.63099999237</v>
      </c>
      <c r="AA473" s="59">
        <v>28788.442958333017</v>
      </c>
      <c r="AB473" s="59">
        <v>29244.969000000478</v>
      </c>
      <c r="AD473" s="64"/>
      <c r="AE473" s="64"/>
      <c r="AF473" s="64"/>
    </row>
    <row r="474" spans="1:32" outlineLevel="1" x14ac:dyDescent="0.2">
      <c r="A474" s="33" t="s">
        <v>51</v>
      </c>
      <c r="B474" s="83">
        <v>10289.125999995465</v>
      </c>
      <c r="C474" s="83">
        <v>10598.766000005509</v>
      </c>
      <c r="D474" s="83">
        <v>10466.855999991421</v>
      </c>
      <c r="E474" s="83">
        <v>10160.402000001535</v>
      </c>
      <c r="F474" s="83">
        <v>10134.196000012333</v>
      </c>
      <c r="G474" s="83">
        <v>10022.635999969369</v>
      </c>
      <c r="H474" s="83">
        <v>9959.4520000070206</v>
      </c>
      <c r="I474" s="83">
        <v>10329.155999991808</v>
      </c>
      <c r="J474" s="83">
        <v>9997.1420000096277</v>
      </c>
      <c r="K474" s="83">
        <v>10049.876000002938</v>
      </c>
      <c r="L474" s="83">
        <v>10208.482000019005</v>
      </c>
      <c r="M474" s="83">
        <v>10216.135999983351</v>
      </c>
      <c r="N474" s="83">
        <v>10467.981999994568</v>
      </c>
      <c r="O474" s="83">
        <v>10358.366000007107</v>
      </c>
      <c r="P474" s="83">
        <v>10267.991999986498</v>
      </c>
      <c r="Q474" s="83">
        <v>10346.716000005865</v>
      </c>
      <c r="R474" s="83">
        <v>10180.662000014081</v>
      </c>
      <c r="S474" s="83">
        <v>10130.565999987848</v>
      </c>
      <c r="T474" s="83">
        <v>10426.956000007067</v>
      </c>
      <c r="U474" s="83">
        <v>10419.261999997587</v>
      </c>
      <c r="V474" s="83">
        <v>10497.505999989236</v>
      </c>
      <c r="W474" s="83">
        <v>10429.072000003793</v>
      </c>
      <c r="X474" s="83">
        <v>10400.746000016145</v>
      </c>
      <c r="Y474" s="83">
        <v>10534.715999986078</v>
      </c>
      <c r="Z474" s="83">
        <v>552738.10479999403</v>
      </c>
      <c r="AA474" s="49"/>
      <c r="AB474" s="49"/>
    </row>
    <row r="475" spans="1:32" outlineLevel="1" x14ac:dyDescent="0.2">
      <c r="A475" s="33" t="s">
        <v>48</v>
      </c>
      <c r="B475" s="83">
        <v>30444.052400177519</v>
      </c>
      <c r="C475" s="83">
        <v>30600.998355599695</v>
      </c>
      <c r="D475" s="83">
        <v>30485.765421306896</v>
      </c>
      <c r="E475" s="83">
        <v>30210.062895897103</v>
      </c>
      <c r="F475" s="83">
        <v>30470.607296771952</v>
      </c>
      <c r="G475" s="83">
        <v>30510.001829024044</v>
      </c>
      <c r="H475" s="83">
        <v>30306.737778211966</v>
      </c>
      <c r="I475" s="83">
        <v>30872.765794134986</v>
      </c>
      <c r="J475" s="83">
        <v>30691.429581485325</v>
      </c>
      <c r="K475" s="83">
        <v>30979.323885536331</v>
      </c>
      <c r="L475" s="83">
        <v>30691.838324097178</v>
      </c>
      <c r="M475" s="83">
        <v>30832.082868321268</v>
      </c>
      <c r="N475" s="83">
        <v>31043.891825795421</v>
      </c>
      <c r="O475" s="83">
        <v>30794.108145842089</v>
      </c>
      <c r="P475" s="83">
        <v>30875.204964020282</v>
      </c>
      <c r="Q475" s="83">
        <v>30811.111812353218</v>
      </c>
      <c r="R475" s="83">
        <v>30599.0204054407</v>
      </c>
      <c r="S475" s="83">
        <v>30894.462763269556</v>
      </c>
      <c r="T475" s="83">
        <v>31231.852865359298</v>
      </c>
      <c r="U475" s="83">
        <v>30995.422414376604</v>
      </c>
      <c r="V475" s="83">
        <v>31022.016241294306</v>
      </c>
      <c r="W475" s="83">
        <v>30798.238010931967</v>
      </c>
      <c r="X475" s="83">
        <v>30616.269148836443</v>
      </c>
      <c r="Y475" s="83">
        <v>30928.343835622552</v>
      </c>
      <c r="Z475" s="83">
        <v>884812.68894938496</v>
      </c>
      <c r="AA475" s="49"/>
      <c r="AB475" s="49"/>
    </row>
    <row r="476" spans="1:32" s="30" customFormat="1" ht="15" outlineLevel="1" x14ac:dyDescent="0.2">
      <c r="A476" s="98" t="s">
        <v>49</v>
      </c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  <c r="AA476" s="45"/>
      <c r="AB476" s="45"/>
    </row>
    <row r="477" spans="1:32" outlineLevel="1" x14ac:dyDescent="0.2">
      <c r="A477" s="33" t="s">
        <v>46</v>
      </c>
      <c r="B477" s="83">
        <v>157.46439999999393</v>
      </c>
      <c r="C477" s="83">
        <v>137.71200000012138</v>
      </c>
      <c r="D477" s="83">
        <v>159.90439999982138</v>
      </c>
      <c r="E477" s="83">
        <v>171.04480000019203</v>
      </c>
      <c r="F477" s="83">
        <v>165.91919999997251</v>
      </c>
      <c r="G477" s="83">
        <v>172.88720000000896</v>
      </c>
      <c r="H477" s="83">
        <v>155.31879999994476</v>
      </c>
      <c r="I477" s="83">
        <v>191.75639999990582</v>
      </c>
      <c r="J477" s="83">
        <v>202.85520000025372</v>
      </c>
      <c r="K477" s="83">
        <v>245.26039999992039</v>
      </c>
      <c r="L477" s="83">
        <v>228.21919999997905</v>
      </c>
      <c r="M477" s="83">
        <v>188.01519999990828</v>
      </c>
      <c r="N477" s="83">
        <v>241.84520000021345</v>
      </c>
      <c r="O477" s="83">
        <v>157.90720000006033</v>
      </c>
      <c r="P477" s="83">
        <v>132.59319999984939</v>
      </c>
      <c r="Q477" s="83">
        <v>160.86919999992935</v>
      </c>
      <c r="R477" s="83">
        <v>200.60120000016764</v>
      </c>
      <c r="S477" s="83">
        <v>225.43279999991728</v>
      </c>
      <c r="T477" s="83">
        <v>161.34679999986292</v>
      </c>
      <c r="U477" s="83">
        <v>183.81359999989488</v>
      </c>
      <c r="V477" s="83">
        <v>126.93120000006434</v>
      </c>
      <c r="W477" s="83">
        <v>147.54040000008013</v>
      </c>
      <c r="X477" s="83">
        <v>146.5116000000796</v>
      </c>
      <c r="Y477" s="83">
        <v>163.23279999997229</v>
      </c>
      <c r="Z477" s="83">
        <v>4224.9824000001126</v>
      </c>
      <c r="AA477" s="59">
        <v>176.04093333333802</v>
      </c>
      <c r="AB477" s="59">
        <v>245.26039999992039</v>
      </c>
      <c r="AD477" s="64"/>
      <c r="AE477" s="64"/>
      <c r="AF477" s="64"/>
    </row>
    <row r="478" spans="1:32" outlineLevel="1" x14ac:dyDescent="0.2">
      <c r="A478" s="33" t="s">
        <v>51</v>
      </c>
      <c r="B478" s="83">
        <v>125.97151999999515</v>
      </c>
      <c r="C478" s="83">
        <v>110.16960000009711</v>
      </c>
      <c r="D478" s="83">
        <v>127.92351999985709</v>
      </c>
      <c r="E478" s="83">
        <v>136.83584000015361</v>
      </c>
      <c r="F478" s="83">
        <v>132.73535999997802</v>
      </c>
      <c r="G478" s="83">
        <v>138.30976000000717</v>
      </c>
      <c r="H478" s="83">
        <v>124.25503999995583</v>
      </c>
      <c r="I478" s="83">
        <v>153.40511999992464</v>
      </c>
      <c r="J478" s="83">
        <v>162.28416000020297</v>
      </c>
      <c r="K478" s="83">
        <v>196.20831999993632</v>
      </c>
      <c r="L478" s="83">
        <v>182.57535999998328</v>
      </c>
      <c r="M478" s="83">
        <v>150.41215999992662</v>
      </c>
      <c r="N478" s="83">
        <v>193.47616000017075</v>
      </c>
      <c r="O478" s="83">
        <v>126.32576000004826</v>
      </c>
      <c r="P478" s="83">
        <v>106.07455999987951</v>
      </c>
      <c r="Q478" s="83">
        <v>128.69535999994349</v>
      </c>
      <c r="R478" s="83">
        <v>160.48096000013413</v>
      </c>
      <c r="S478" s="83">
        <v>180.34623999993383</v>
      </c>
      <c r="T478" s="83">
        <v>129.07743999989034</v>
      </c>
      <c r="U478" s="83">
        <v>147.05087999991588</v>
      </c>
      <c r="V478" s="83">
        <v>101.54496000005146</v>
      </c>
      <c r="W478" s="83">
        <v>118.0323200000641</v>
      </c>
      <c r="X478" s="83">
        <v>117.20928000006367</v>
      </c>
      <c r="Y478" s="83">
        <v>130.58623999997783</v>
      </c>
      <c r="Z478" s="83">
        <v>3379.9859200000901</v>
      </c>
      <c r="AA478" s="49"/>
      <c r="AB478" s="49"/>
    </row>
    <row r="479" spans="1:32" outlineLevel="1" x14ac:dyDescent="0.2">
      <c r="A479" s="33" t="s">
        <v>48</v>
      </c>
      <c r="B479" s="83">
        <v>201.65282323455645</v>
      </c>
      <c r="C479" s="83">
        <v>176.35740899722595</v>
      </c>
      <c r="D479" s="83">
        <v>204.77754786220268</v>
      </c>
      <c r="E479" s="83">
        <v>219.04422091361673</v>
      </c>
      <c r="F479" s="83">
        <v>212.48025019505846</v>
      </c>
      <c r="G479" s="83">
        <v>221.40364413239158</v>
      </c>
      <c r="H479" s="83">
        <v>198.90511456172629</v>
      </c>
      <c r="I479" s="83">
        <v>245.56801050445304</v>
      </c>
      <c r="J479" s="83">
        <v>259.78140956218255</v>
      </c>
      <c r="K479" s="83">
        <v>314.08656234439314</v>
      </c>
      <c r="L479" s="83">
        <v>292.26317819348014</v>
      </c>
      <c r="M479" s="83">
        <v>240.77693682503946</v>
      </c>
      <c r="N479" s="83">
        <v>309.71297236563231</v>
      </c>
      <c r="O479" s="83">
        <v>202.21988391710852</v>
      </c>
      <c r="P479" s="83">
        <v>169.80214652756337</v>
      </c>
      <c r="Q479" s="83">
        <v>206.01309471519602</v>
      </c>
      <c r="R479" s="83">
        <v>256.8948811558376</v>
      </c>
      <c r="S479" s="83">
        <v>288.69484511836441</v>
      </c>
      <c r="T479" s="83">
        <v>206.62472114227054</v>
      </c>
      <c r="U479" s="83">
        <v>235.3962634658227</v>
      </c>
      <c r="V479" s="83">
        <v>162.55124864136965</v>
      </c>
      <c r="W479" s="83">
        <v>188.94390224821012</v>
      </c>
      <c r="X479" s="83">
        <v>187.62639540511526</v>
      </c>
      <c r="Y479" s="83">
        <v>209.03997960477025</v>
      </c>
      <c r="Z479" s="83">
        <v>5410.6174416335862</v>
      </c>
      <c r="AA479" s="49"/>
      <c r="AB479" s="49"/>
    </row>
    <row r="480" spans="1:32" s="30" customFormat="1" ht="15" outlineLevel="1" x14ac:dyDescent="0.2">
      <c r="A480" s="98" t="s">
        <v>50</v>
      </c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  <c r="AA480" s="45"/>
      <c r="AB480" s="45"/>
    </row>
    <row r="481" spans="1:32" outlineLevel="1" x14ac:dyDescent="0.2">
      <c r="A481" s="33" t="s">
        <v>46</v>
      </c>
      <c r="B481" s="83">
        <v>31.487999999662861</v>
      </c>
      <c r="C481" s="83">
        <v>30.432000000728294</v>
      </c>
      <c r="D481" s="83">
        <v>30.751999999629334</v>
      </c>
      <c r="E481" s="83">
        <v>29.85599999956321</v>
      </c>
      <c r="F481" s="83">
        <v>29.760000000242144</v>
      </c>
      <c r="G481" s="83">
        <v>33.503999999957159</v>
      </c>
      <c r="H481" s="83">
        <v>33.280000000377186</v>
      </c>
      <c r="I481" s="83">
        <v>36.223999999347143</v>
      </c>
      <c r="J481" s="83">
        <v>48.03200000023935</v>
      </c>
      <c r="K481" s="83">
        <v>47.839999999850988</v>
      </c>
      <c r="L481" s="83">
        <v>46.048000000009779</v>
      </c>
      <c r="M481" s="83">
        <v>46.528000000107568</v>
      </c>
      <c r="N481" s="83">
        <v>46.816000000108033</v>
      </c>
      <c r="O481" s="83">
        <v>46.175999999977648</v>
      </c>
      <c r="P481" s="83">
        <v>40.448000000033062</v>
      </c>
      <c r="Q481" s="83">
        <v>35.136000000347849</v>
      </c>
      <c r="R481" s="83">
        <v>38.239999999641441</v>
      </c>
      <c r="S481" s="83">
        <v>37.535999999963678</v>
      </c>
      <c r="T481" s="83">
        <v>37.951999999932013</v>
      </c>
      <c r="U481" s="83">
        <v>36.735999999800697</v>
      </c>
      <c r="V481" s="83">
        <v>37.920000000449363</v>
      </c>
      <c r="W481" s="83">
        <v>36.575999999768101</v>
      </c>
      <c r="X481" s="83">
        <v>34.495999999926426</v>
      </c>
      <c r="Y481" s="83">
        <v>33.280000000086147</v>
      </c>
      <c r="Z481" s="83">
        <v>905.05599999974947</v>
      </c>
      <c r="AA481" s="59">
        <v>37.71066666665623</v>
      </c>
      <c r="AB481" s="59">
        <v>48.03200000023935</v>
      </c>
      <c r="AD481" s="64"/>
      <c r="AE481" s="64"/>
      <c r="AF481" s="64"/>
    </row>
    <row r="482" spans="1:32" outlineLevel="1" x14ac:dyDescent="0.2">
      <c r="A482" s="33" t="s">
        <v>51</v>
      </c>
      <c r="B482" s="83">
        <v>52.224000000169326</v>
      </c>
      <c r="C482" s="83">
        <v>51.455999999634514</v>
      </c>
      <c r="D482" s="83">
        <v>50.239999999866995</v>
      </c>
      <c r="E482" s="83">
        <v>49.536000000189233</v>
      </c>
      <c r="F482" s="83">
        <v>50.080000000125438</v>
      </c>
      <c r="G482" s="83">
        <v>53.343999999960943</v>
      </c>
      <c r="H482" s="83">
        <v>55.360000000109721</v>
      </c>
      <c r="I482" s="83">
        <v>51.616000000103668</v>
      </c>
      <c r="J482" s="83">
        <v>56.607999999978347</v>
      </c>
      <c r="K482" s="83">
        <v>54.367999999667518</v>
      </c>
      <c r="L482" s="83">
        <v>49.440000000176951</v>
      </c>
      <c r="M482" s="83">
        <v>53.760000000183936</v>
      </c>
      <c r="N482" s="83">
        <v>53.759999999820138</v>
      </c>
      <c r="O482" s="83">
        <v>49.920000000129221</v>
      </c>
      <c r="P482" s="83">
        <v>50.015999999741325</v>
      </c>
      <c r="Q482" s="83">
        <v>53.632000000106927</v>
      </c>
      <c r="R482" s="83">
        <v>61.247999999723106</v>
      </c>
      <c r="S482" s="83">
        <v>62.464000000436499</v>
      </c>
      <c r="T482" s="83">
        <v>61.375999999982014</v>
      </c>
      <c r="U482" s="83">
        <v>60.639999999802967</v>
      </c>
      <c r="V482" s="83">
        <v>63.711999999832187</v>
      </c>
      <c r="W482" s="83">
        <v>60.511999999907857</v>
      </c>
      <c r="X482" s="83">
        <v>57.664000000331725</v>
      </c>
      <c r="Y482" s="83">
        <v>54.719999999979336</v>
      </c>
      <c r="Z482" s="83">
        <v>724.04479999979958</v>
      </c>
      <c r="AA482" s="49"/>
      <c r="AB482" s="49"/>
    </row>
    <row r="483" spans="1:32" outlineLevel="1" x14ac:dyDescent="0.2">
      <c r="A483" s="33" t="s">
        <v>48</v>
      </c>
      <c r="B483" s="83">
        <v>60.982295135526456</v>
      </c>
      <c r="C483" s="83">
        <v>59.781490111962867</v>
      </c>
      <c r="D483" s="83">
        <v>58.904525326699968</v>
      </c>
      <c r="E483" s="83">
        <v>57.83766966253625</v>
      </c>
      <c r="F483" s="83">
        <v>58.255162861560834</v>
      </c>
      <c r="G483" s="83">
        <v>62.99285953179902</v>
      </c>
      <c r="H483" s="83">
        <v>64.593250421675279</v>
      </c>
      <c r="I483" s="83">
        <v>63.058620599910078</v>
      </c>
      <c r="J483" s="83">
        <v>74.239737930710263</v>
      </c>
      <c r="K483" s="83">
        <v>72.419231036718344</v>
      </c>
      <c r="L483" s="83">
        <v>67.562799705299341</v>
      </c>
      <c r="M483" s="83">
        <v>71.098469632122089</v>
      </c>
      <c r="N483" s="83">
        <v>71.287274151778149</v>
      </c>
      <c r="O483" s="83">
        <v>68.00168656739946</v>
      </c>
      <c r="P483" s="83">
        <v>64.324497355026395</v>
      </c>
      <c r="Q483" s="83">
        <v>64.116533905350138</v>
      </c>
      <c r="R483" s="83">
        <v>72.205367556288081</v>
      </c>
      <c r="S483" s="83">
        <v>72.874567525658804</v>
      </c>
      <c r="T483" s="83">
        <v>72.16209309597825</v>
      </c>
      <c r="U483" s="83">
        <v>70.899529589140869</v>
      </c>
      <c r="V483" s="83">
        <v>74.142736286251917</v>
      </c>
      <c r="W483" s="83">
        <v>70.707184358959481</v>
      </c>
      <c r="X483" s="83">
        <v>67.194575019365814</v>
      </c>
      <c r="Y483" s="83">
        <v>64.045583766591378</v>
      </c>
      <c r="Z483" s="83">
        <v>1159.0372019664842</v>
      </c>
      <c r="AA483" s="49"/>
      <c r="AB483" s="49"/>
    </row>
    <row r="484" spans="1:32" s="30" customFormat="1" ht="15" outlineLevel="1" x14ac:dyDescent="0.2">
      <c r="A484" s="80" t="s">
        <v>62</v>
      </c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  <c r="AA484" s="45"/>
      <c r="AB484" s="45"/>
    </row>
    <row r="485" spans="1:32" outlineLevel="1" x14ac:dyDescent="0.2">
      <c r="A485" s="33" t="s">
        <v>46</v>
      </c>
      <c r="B485" s="83">
        <v>28300.963600032879</v>
      </c>
      <c r="C485" s="83">
        <v>28372.413999970577</v>
      </c>
      <c r="D485" s="83">
        <v>28267.740599986668</v>
      </c>
      <c r="E485" s="83">
        <v>28079.481200034839</v>
      </c>
      <c r="F485" s="83">
        <v>28371.134799995001</v>
      </c>
      <c r="G485" s="83">
        <v>28446.219800006002</v>
      </c>
      <c r="H485" s="83">
        <v>28267.079200007931</v>
      </c>
      <c r="I485" s="83">
        <v>28709.952600025157</v>
      </c>
      <c r="J485" s="83">
        <v>28597.490799949421</v>
      </c>
      <c r="K485" s="83">
        <v>28857.509600004232</v>
      </c>
      <c r="L485" s="83">
        <v>28492.443800005534</v>
      </c>
      <c r="M485" s="83">
        <v>28670.320800012974</v>
      </c>
      <c r="N485" s="83">
        <v>28764.402799979958</v>
      </c>
      <c r="O485" s="83">
        <v>28621.357800003942</v>
      </c>
      <c r="P485" s="83">
        <v>28770.194799965655</v>
      </c>
      <c r="Q485" s="83">
        <v>28661.791799982275</v>
      </c>
      <c r="R485" s="83">
        <v>28440.686800051117</v>
      </c>
      <c r="S485" s="83">
        <v>28722.969199993073</v>
      </c>
      <c r="T485" s="83">
        <v>29045.670200000681</v>
      </c>
      <c r="U485" s="83">
        <v>28771.266400007793</v>
      </c>
      <c r="V485" s="83">
        <v>28852.319799989753</v>
      </c>
      <c r="W485" s="83">
        <v>28618.863599995595</v>
      </c>
      <c r="X485" s="83">
        <v>28409.486400006685</v>
      </c>
      <c r="Y485" s="83">
        <v>28680.832199984823</v>
      </c>
      <c r="Z485" s="83">
        <v>685792.59259999264</v>
      </c>
      <c r="AA485" s="59">
        <v>28574.691358333028</v>
      </c>
      <c r="AB485" s="59">
        <v>29045.670200000681</v>
      </c>
      <c r="AD485" s="64"/>
      <c r="AE485" s="64"/>
      <c r="AF485" s="64"/>
    </row>
    <row r="486" spans="1:32" outlineLevel="1" x14ac:dyDescent="0.2">
      <c r="A486" s="33" t="s">
        <v>51</v>
      </c>
      <c r="B486" s="83">
        <v>10110.930479995301</v>
      </c>
      <c r="C486" s="83">
        <v>10437.140400005777</v>
      </c>
      <c r="D486" s="83">
        <v>10288.692479991696</v>
      </c>
      <c r="E486" s="83">
        <v>9974.0301600011917</v>
      </c>
      <c r="F486" s="83">
        <v>9951.3806400122303</v>
      </c>
      <c r="G486" s="83">
        <v>9830.9822399694003</v>
      </c>
      <c r="H486" s="83">
        <v>9779.8369600069545</v>
      </c>
      <c r="I486" s="83">
        <v>10124.13487999178</v>
      </c>
      <c r="J486" s="83">
        <v>9778.2498400094464</v>
      </c>
      <c r="K486" s="83">
        <v>9799.2996800033343</v>
      </c>
      <c r="L486" s="83">
        <v>9976.4666400188435</v>
      </c>
      <c r="M486" s="83">
        <v>10011.96383998324</v>
      </c>
      <c r="N486" s="83">
        <v>10220.745839994577</v>
      </c>
      <c r="O486" s="83">
        <v>10182.120240006931</v>
      </c>
      <c r="P486" s="83">
        <v>10111.901439986879</v>
      </c>
      <c r="Q486" s="83">
        <v>10164.388640005815</v>
      </c>
      <c r="R486" s="83">
        <v>9958.9330400142244</v>
      </c>
      <c r="S486" s="83">
        <v>9887.7557599874781</v>
      </c>
      <c r="T486" s="83">
        <v>10236.502560007193</v>
      </c>
      <c r="U486" s="83">
        <v>10211.571119997869</v>
      </c>
      <c r="V486" s="83">
        <v>10332.249039989352</v>
      </c>
      <c r="W486" s="83">
        <v>10250.527680003821</v>
      </c>
      <c r="X486" s="83">
        <v>10225.87272001575</v>
      </c>
      <c r="Y486" s="83">
        <v>10349.40975998612</v>
      </c>
      <c r="Z486" s="83">
        <v>548634.07407999411</v>
      </c>
      <c r="AA486" s="49"/>
      <c r="AB486" s="49"/>
    </row>
    <row r="487" spans="1:32" outlineLevel="1" x14ac:dyDescent="0.2">
      <c r="A487" s="33" t="s">
        <v>48</v>
      </c>
      <c r="B487" s="83">
        <v>30194.105731670039</v>
      </c>
      <c r="C487" s="83">
        <v>30376.466440590906</v>
      </c>
      <c r="D487" s="83">
        <v>30233.575464372385</v>
      </c>
      <c r="E487" s="83">
        <v>29945.594445829185</v>
      </c>
      <c r="F487" s="83">
        <v>30212.739904221562</v>
      </c>
      <c r="G487" s="83">
        <v>30239.11291369587</v>
      </c>
      <c r="H487" s="83">
        <v>30057.001177889411</v>
      </c>
      <c r="I487" s="83">
        <v>30576.376271474259</v>
      </c>
      <c r="J487" s="83">
        <v>30368.675901603812</v>
      </c>
      <c r="K487" s="83">
        <v>30605.985051265845</v>
      </c>
      <c r="L487" s="83">
        <v>30341.867768629676</v>
      </c>
      <c r="M487" s="83">
        <v>30530.021810438608</v>
      </c>
      <c r="N487" s="83">
        <v>30673.962647201508</v>
      </c>
      <c r="O487" s="83">
        <v>30531.89149896639</v>
      </c>
      <c r="P487" s="83">
        <v>30650.05887258302</v>
      </c>
      <c r="Q487" s="83">
        <v>30553.57868734347</v>
      </c>
      <c r="R487" s="83">
        <v>30285.246257842125</v>
      </c>
      <c r="S487" s="83">
        <v>30549.345714735035</v>
      </c>
      <c r="T487" s="83">
        <v>30967.001502235315</v>
      </c>
      <c r="U487" s="83">
        <v>30703.369268153707</v>
      </c>
      <c r="V487" s="83">
        <v>30799.369459488236</v>
      </c>
      <c r="W487" s="83">
        <v>30552.367802621597</v>
      </c>
      <c r="X487" s="83">
        <v>30374.043054112513</v>
      </c>
      <c r="Y487" s="83">
        <v>30667.523466900457</v>
      </c>
      <c r="Z487" s="83">
        <v>878243.03430578485</v>
      </c>
      <c r="AA487" s="49"/>
      <c r="AB487" s="49"/>
    </row>
    <row r="488" spans="1:32" outlineLevel="1" x14ac:dyDescent="0.2"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39"/>
      <c r="AA488" s="10"/>
      <c r="AB488" s="10"/>
    </row>
    <row r="489" spans="1:32" outlineLevel="1" x14ac:dyDescent="0.2"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39"/>
      <c r="AA489" s="10"/>
      <c r="AB489" s="10"/>
    </row>
    <row r="490" spans="1:32" outlineLevel="1" x14ac:dyDescent="0.2"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39"/>
      <c r="AA490" s="10"/>
      <c r="AB490" s="10"/>
    </row>
    <row r="491" spans="1:32" outlineLevel="1" x14ac:dyDescent="0.2"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39"/>
      <c r="AA491" s="10"/>
      <c r="AB491" s="10"/>
    </row>
    <row r="492" spans="1:32" s="1" customFormat="1" ht="15" x14ac:dyDescent="0.2">
      <c r="A492" s="31" t="s">
        <v>14</v>
      </c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37"/>
      <c r="AB492" s="37"/>
    </row>
    <row r="493" spans="1:32" outlineLevel="1" x14ac:dyDescent="0.2">
      <c r="A493" s="33" t="s">
        <v>2</v>
      </c>
      <c r="B493" s="70">
        <v>28458.428000032873</v>
      </c>
      <c r="C493" s="70">
        <v>28510.125999970696</v>
      </c>
      <c r="D493" s="70">
        <v>28427.644999986485</v>
      </c>
      <c r="E493" s="70">
        <v>28250.526000035028</v>
      </c>
      <c r="F493" s="70">
        <v>28537.053999994972</v>
      </c>
      <c r="G493" s="70">
        <v>28619.10700000601</v>
      </c>
      <c r="H493" s="70">
        <v>28422.398000007877</v>
      </c>
      <c r="I493" s="70">
        <v>28901.709000025061</v>
      </c>
      <c r="J493" s="70">
        <v>28800.345999949677</v>
      </c>
      <c r="K493" s="70">
        <v>29102.770000004151</v>
      </c>
      <c r="L493" s="70">
        <v>28720.663000005516</v>
      </c>
      <c r="M493" s="70">
        <v>28858.336000012881</v>
      </c>
      <c r="N493" s="70">
        <v>29006.247999980173</v>
      </c>
      <c r="O493" s="70">
        <v>28779.265000004001</v>
      </c>
      <c r="P493" s="70">
        <v>28902.787999965505</v>
      </c>
      <c r="Q493" s="70">
        <v>28822.660999982203</v>
      </c>
      <c r="R493" s="70">
        <v>28641.288000051289</v>
      </c>
      <c r="S493" s="70">
        <v>28948.401999992991</v>
      </c>
      <c r="T493" s="70">
        <v>29207.017000000546</v>
      </c>
      <c r="U493" s="70">
        <v>28955.080000007689</v>
      </c>
      <c r="V493" s="70">
        <v>28979.250999989818</v>
      </c>
      <c r="W493" s="70">
        <v>28766.403999995677</v>
      </c>
      <c r="X493" s="70">
        <v>28555.998000006766</v>
      </c>
      <c r="Y493" s="70">
        <v>28844.064999984796</v>
      </c>
      <c r="Z493" s="70">
        <v>690017.57499999262</v>
      </c>
      <c r="AA493" s="59">
        <v>28750.732291666358</v>
      </c>
      <c r="AB493" s="59">
        <v>29207.017000000546</v>
      </c>
      <c r="AD493" s="64"/>
      <c r="AE493" s="64"/>
      <c r="AF493" s="64">
        <f>AD493-AE493</f>
        <v>0</v>
      </c>
    </row>
    <row r="494" spans="1:32" outlineLevel="1" x14ac:dyDescent="0.2">
      <c r="A494" s="33" t="s">
        <v>0</v>
      </c>
      <c r="B494" s="70">
        <v>10236.901999995296</v>
      </c>
      <c r="C494" s="70">
        <v>10547.310000005875</v>
      </c>
      <c r="D494" s="70">
        <v>10416.615999991554</v>
      </c>
      <c r="E494" s="70">
        <v>10110.866000001346</v>
      </c>
      <c r="F494" s="70">
        <v>10084.116000012207</v>
      </c>
      <c r="G494" s="70">
        <v>9969.2919999694077</v>
      </c>
      <c r="H494" s="70">
        <v>9904.0920000069109</v>
      </c>
      <c r="I494" s="70">
        <v>10277.539999991704</v>
      </c>
      <c r="J494" s="70">
        <v>9940.5340000096494</v>
      </c>
      <c r="K494" s="70">
        <v>9995.5080000032704</v>
      </c>
      <c r="L494" s="70">
        <v>10159.042000018828</v>
      </c>
      <c r="M494" s="70">
        <v>10162.375999983167</v>
      </c>
      <c r="N494" s="70">
        <v>10414.221999994748</v>
      </c>
      <c r="O494" s="70">
        <v>10308.446000006978</v>
      </c>
      <c r="P494" s="70">
        <v>10217.975999986757</v>
      </c>
      <c r="Q494" s="70">
        <v>10293.084000005758</v>
      </c>
      <c r="R494" s="70">
        <v>10119.414000014358</v>
      </c>
      <c r="S494" s="70">
        <v>10068.101999987412</v>
      </c>
      <c r="T494" s="70">
        <v>10365.580000007085</v>
      </c>
      <c r="U494" s="70">
        <v>10358.621999997784</v>
      </c>
      <c r="V494" s="70">
        <v>10433.793999989404</v>
      </c>
      <c r="W494" s="70">
        <v>10368.560000003885</v>
      </c>
      <c r="X494" s="70">
        <v>10343.082000015813</v>
      </c>
      <c r="Y494" s="70">
        <v>10479.995999986098</v>
      </c>
      <c r="Z494" s="70">
        <v>552014.05999999424</v>
      </c>
      <c r="AA494" s="49"/>
      <c r="AB494" s="49"/>
    </row>
    <row r="495" spans="1:32" outlineLevel="1" x14ac:dyDescent="0.2">
      <c r="A495" s="33" t="s">
        <v>48</v>
      </c>
      <c r="B495" s="70">
        <v>30383.070105041992</v>
      </c>
      <c r="C495" s="70">
        <v>30541.216865487731</v>
      </c>
      <c r="D495" s="70">
        <v>30426.860895980197</v>
      </c>
      <c r="E495" s="70">
        <v>30152.225226234568</v>
      </c>
      <c r="F495" s="70">
        <v>30412.35213391039</v>
      </c>
      <c r="G495" s="70">
        <v>30447.008969492246</v>
      </c>
      <c r="H495" s="70">
        <v>30242.144527790289</v>
      </c>
      <c r="I495" s="70">
        <v>30809.707173535076</v>
      </c>
      <c r="J495" s="70">
        <v>30617.189843554614</v>
      </c>
      <c r="K495" s="70">
        <v>30906.904654499613</v>
      </c>
      <c r="L495" s="70">
        <v>30624.27552439188</v>
      </c>
      <c r="M495" s="70">
        <v>30760.984398689146</v>
      </c>
      <c r="N495" s="70">
        <v>30972.604551643642</v>
      </c>
      <c r="O495" s="70">
        <v>30726.106459274688</v>
      </c>
      <c r="P495" s="70">
        <v>30810.880466665254</v>
      </c>
      <c r="Q495" s="70">
        <v>30746.995278447866</v>
      </c>
      <c r="R495" s="70">
        <v>30526.815037884411</v>
      </c>
      <c r="S495" s="70">
        <v>30821.588195743898</v>
      </c>
      <c r="T495" s="70">
        <v>31159.690772263319</v>
      </c>
      <c r="U495" s="70">
        <v>30924.522884787464</v>
      </c>
      <c r="V495" s="70">
        <v>30947.873505008054</v>
      </c>
      <c r="W495" s="70">
        <v>30727.530826573009</v>
      </c>
      <c r="X495" s="70">
        <v>30549.074573817077</v>
      </c>
      <c r="Y495" s="70">
        <v>30864.298251855962</v>
      </c>
      <c r="Z495" s="70">
        <v>883653.65174741845</v>
      </c>
      <c r="AA495" s="49"/>
      <c r="AB495" s="49"/>
    </row>
    <row r="496" spans="1:32" outlineLevel="1" x14ac:dyDescent="0.2"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39"/>
      <c r="AA496" s="10"/>
      <c r="AB496" s="10"/>
    </row>
    <row r="497" spans="1:32" outlineLevel="1" x14ac:dyDescent="0.2"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10"/>
      <c r="AB497" s="10"/>
    </row>
    <row r="498" spans="1:32" outlineLevel="1" x14ac:dyDescent="0.2"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10"/>
      <c r="AB498" s="10"/>
    </row>
    <row r="499" spans="1:32" outlineLevel="1" x14ac:dyDescent="0.2"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10"/>
      <c r="AB499" s="10"/>
    </row>
    <row r="500" spans="1:32" outlineLevel="1" x14ac:dyDescent="0.2"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39"/>
      <c r="AA500" s="10"/>
      <c r="AB500" s="10"/>
    </row>
    <row r="501" spans="1:32" outlineLevel="1" x14ac:dyDescent="0.2"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39"/>
      <c r="AA501" s="10"/>
      <c r="AB501" s="10"/>
    </row>
    <row r="502" spans="1:32" outlineLevel="1" x14ac:dyDescent="0.2"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39"/>
      <c r="AA502" s="10"/>
      <c r="AB502" s="10"/>
    </row>
    <row r="503" spans="1:32" outlineLevel="1" x14ac:dyDescent="0.2"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39"/>
      <c r="AA503" s="10"/>
      <c r="AB503" s="10"/>
    </row>
    <row r="504" spans="1:32" x14ac:dyDescent="0.2">
      <c r="A504" s="62"/>
      <c r="B504" s="62"/>
      <c r="C504" s="62"/>
      <c r="D504" s="62"/>
      <c r="E504" s="62"/>
      <c r="F504" s="62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46"/>
      <c r="AA504" s="71"/>
      <c r="AB504" s="71"/>
    </row>
    <row r="505" spans="1:32" ht="30" customHeight="1" x14ac:dyDescent="0.25">
      <c r="A505" s="99" t="s">
        <v>61</v>
      </c>
      <c r="B505" s="47"/>
      <c r="C505" s="12"/>
      <c r="D505" s="62"/>
      <c r="E505" s="62"/>
      <c r="F505" s="62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7"/>
      <c r="AA505" s="71"/>
      <c r="AB505" s="71"/>
      <c r="AD505" s="64"/>
      <c r="AE505" s="64"/>
      <c r="AF505" s="64">
        <f>AD505-AE505</f>
        <v>0</v>
      </c>
    </row>
    <row r="506" spans="1:32" ht="12.75" customHeight="1" x14ac:dyDescent="0.25">
      <c r="A506" s="47"/>
      <c r="B506" s="12"/>
      <c r="C506" s="12"/>
      <c r="D506" s="62"/>
      <c r="E506" s="62"/>
      <c r="F506" s="62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7"/>
      <c r="AA506" s="71"/>
      <c r="AB506" s="71"/>
      <c r="AD506" s="64"/>
      <c r="AE506" s="64"/>
      <c r="AF506" s="64"/>
    </row>
    <row r="507" spans="1:32" ht="15" x14ac:dyDescent="0.2">
      <c r="A507" s="80" t="s">
        <v>7</v>
      </c>
      <c r="B507" s="100"/>
      <c r="C507" s="100"/>
      <c r="D507" s="100"/>
      <c r="E507" s="100"/>
      <c r="F507" s="10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10"/>
      <c r="AB507" s="10"/>
    </row>
    <row r="508" spans="1:32" x14ac:dyDescent="0.2">
      <c r="A508" s="33" t="s">
        <v>53</v>
      </c>
      <c r="B508" s="83">
        <v>219297.72720008553</v>
      </c>
      <c r="C508" s="83">
        <v>219572.25989987841</v>
      </c>
      <c r="D508" s="83">
        <v>219383.98210004589</v>
      </c>
      <c r="E508" s="83">
        <v>219640.4799999246</v>
      </c>
      <c r="F508" s="83">
        <v>220212.31510002702</v>
      </c>
      <c r="G508" s="83">
        <v>223280.30119999062</v>
      </c>
      <c r="H508" s="83">
        <v>223811.23230013074</v>
      </c>
      <c r="I508" s="83">
        <v>225675.98100002343</v>
      </c>
      <c r="J508" s="83">
        <v>225956.40549988652</v>
      </c>
      <c r="K508" s="83">
        <v>226630.55219991092</v>
      </c>
      <c r="L508" s="83">
        <v>225380.41930001776</v>
      </c>
      <c r="M508" s="83">
        <v>224982.63400015945</v>
      </c>
      <c r="N508" s="83">
        <v>225521.18279998141</v>
      </c>
      <c r="O508" s="83">
        <v>225221.87489999403</v>
      </c>
      <c r="P508" s="83">
        <v>227321.33680004551</v>
      </c>
      <c r="Q508" s="83">
        <v>227596.90819986863</v>
      </c>
      <c r="R508" s="83">
        <v>229963.9912000511</v>
      </c>
      <c r="S508" s="83">
        <v>229330.77910001221</v>
      </c>
      <c r="T508" s="83">
        <v>228078.04199980313</v>
      </c>
      <c r="U508" s="83">
        <v>227638.72790021298</v>
      </c>
      <c r="V508" s="83">
        <v>224644.12189994907</v>
      </c>
      <c r="W508" s="83">
        <v>223947.8431999762</v>
      </c>
      <c r="X508" s="83">
        <v>222348.50129994712</v>
      </c>
      <c r="Y508" s="83">
        <v>221375.16600010439</v>
      </c>
      <c r="Z508" s="83">
        <v>5381835.3671000265</v>
      </c>
      <c r="AA508" s="59">
        <v>224243.14029583443</v>
      </c>
      <c r="AB508" s="59">
        <v>229963.9912000511</v>
      </c>
      <c r="AC508" s="72"/>
    </row>
    <row r="509" spans="1:32" ht="15.75" x14ac:dyDescent="0.3">
      <c r="A509" s="33" t="s">
        <v>47</v>
      </c>
      <c r="B509" s="83">
        <v>90376.603999980347</v>
      </c>
      <c r="C509" s="83">
        <v>91027.889799985118</v>
      </c>
      <c r="D509" s="83">
        <v>90380.946199979109</v>
      </c>
      <c r="E509" s="83">
        <v>90617.212000012398</v>
      </c>
      <c r="F509" s="83">
        <v>89924.908100003522</v>
      </c>
      <c r="G509" s="83">
        <v>89483.142000009961</v>
      </c>
      <c r="H509" s="83">
        <v>88221.977999984476</v>
      </c>
      <c r="I509" s="83">
        <v>88686.939999985392</v>
      </c>
      <c r="J509" s="83">
        <v>88736.852000073981</v>
      </c>
      <c r="K509" s="83">
        <v>89676.785999973828</v>
      </c>
      <c r="L509" s="83">
        <v>89636.581999941438</v>
      </c>
      <c r="M509" s="83">
        <v>88831.679900097428</v>
      </c>
      <c r="N509" s="83">
        <v>89475.136099922791</v>
      </c>
      <c r="O509" s="83">
        <v>89180.11200006133</v>
      </c>
      <c r="P509" s="83">
        <v>88552.887899975351</v>
      </c>
      <c r="Q509" s="83">
        <v>88290.909999922573</v>
      </c>
      <c r="R509" s="83">
        <v>88788.964000010281</v>
      </c>
      <c r="S509" s="83">
        <v>88979.470000024303</v>
      </c>
      <c r="T509" s="83">
        <v>88859.226000005816</v>
      </c>
      <c r="U509" s="83">
        <v>88938.257900062163</v>
      </c>
      <c r="V509" s="83">
        <v>89220.239999960409</v>
      </c>
      <c r="W509" s="83">
        <v>90210.561899980443</v>
      </c>
      <c r="X509" s="83">
        <v>90919.354000056119</v>
      </c>
      <c r="Y509" s="83">
        <v>90882.30989991517</v>
      </c>
      <c r="Z509" s="83">
        <v>2461429.8744999329</v>
      </c>
      <c r="AA509" s="59">
        <v>102559.57810416387</v>
      </c>
      <c r="AB509" s="59">
        <v>91027.889799985118</v>
      </c>
      <c r="AC509" s="72"/>
    </row>
    <row r="510" spans="1:32" x14ac:dyDescent="0.2">
      <c r="A510" s="2" t="s">
        <v>48</v>
      </c>
      <c r="B510" s="83">
        <v>238209.87059012527</v>
      </c>
      <c r="C510" s="83">
        <v>238672.37967628345</v>
      </c>
      <c r="D510" s="83">
        <v>238248.85335033174</v>
      </c>
      <c r="E510" s="83">
        <v>238566.67537178955</v>
      </c>
      <c r="F510" s="83">
        <v>238804.01917958405</v>
      </c>
      <c r="G510" s="83">
        <v>241509.38450783052</v>
      </c>
      <c r="H510" s="83">
        <v>241456.57986939943</v>
      </c>
      <c r="I510" s="83">
        <v>242234.5174195476</v>
      </c>
      <c r="J510" s="83">
        <v>243717.04396990573</v>
      </c>
      <c r="K510" s="83">
        <v>244770.23636282573</v>
      </c>
      <c r="L510" s="83">
        <v>243628.69921062369</v>
      </c>
      <c r="M510" s="83">
        <v>242837.77311628577</v>
      </c>
      <c r="N510" s="83">
        <v>243607.65055321206</v>
      </c>
      <c r="O510" s="83">
        <v>243266.17689392305</v>
      </c>
      <c r="P510" s="83">
        <v>244988.54718539311</v>
      </c>
      <c r="Q510" s="83">
        <v>245142.31088977409</v>
      </c>
      <c r="R510" s="83">
        <v>247575.3413886757</v>
      </c>
      <c r="S510" s="83">
        <v>247062.42463172745</v>
      </c>
      <c r="T510" s="83">
        <v>245807.85484924947</v>
      </c>
      <c r="U510" s="83">
        <v>245427.26146069245</v>
      </c>
      <c r="V510" s="83">
        <v>242768.23013426954</v>
      </c>
      <c r="W510" s="83">
        <v>242521.31056336267</v>
      </c>
      <c r="X510" s="83">
        <v>241316.7728719759</v>
      </c>
      <c r="Y510" s="83">
        <v>240364.28993929859</v>
      </c>
      <c r="Z510" s="83">
        <v>5954131.2231089575</v>
      </c>
      <c r="AA510" s="59">
        <v>248088.80096287324</v>
      </c>
      <c r="AB510" s="59">
        <v>247575.3413886757</v>
      </c>
      <c r="AC510" s="72"/>
    </row>
    <row r="511" spans="1:32" ht="15" x14ac:dyDescent="0.2">
      <c r="A511" s="80" t="s">
        <v>8</v>
      </c>
      <c r="B511" s="100"/>
      <c r="C511" s="100"/>
      <c r="D511" s="100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37"/>
      <c r="AB511" s="37"/>
      <c r="AC511" s="72"/>
    </row>
    <row r="512" spans="1:32" x14ac:dyDescent="0.2">
      <c r="A512" s="33" t="s">
        <v>53</v>
      </c>
      <c r="B512" s="83">
        <v>7331.8842771446016</v>
      </c>
      <c r="C512" s="83">
        <v>7285.9642923442752</v>
      </c>
      <c r="D512" s="83">
        <v>7342.813479953189</v>
      </c>
      <c r="E512" s="83">
        <v>7355.968749204284</v>
      </c>
      <c r="F512" s="83">
        <v>7308.1661300826545</v>
      </c>
      <c r="G512" s="83">
        <v>7368.8976477180477</v>
      </c>
      <c r="H512" s="83">
        <v>7358.5473987775231</v>
      </c>
      <c r="I512" s="83">
        <v>7760.6906728077665</v>
      </c>
      <c r="J512" s="83">
        <v>7942.6913299536718</v>
      </c>
      <c r="K512" s="83">
        <v>7986.9169527262948</v>
      </c>
      <c r="L512" s="83">
        <v>7954.92269611958</v>
      </c>
      <c r="M512" s="83">
        <v>7784.5236832755982</v>
      </c>
      <c r="N512" s="83">
        <v>7804.031519451727</v>
      </c>
      <c r="O512" s="83">
        <v>7794.8881945863213</v>
      </c>
      <c r="P512" s="83">
        <v>7752.4322830695655</v>
      </c>
      <c r="Q512" s="83">
        <v>7836.9531887271123</v>
      </c>
      <c r="R512" s="83">
        <v>7753.4025302120481</v>
      </c>
      <c r="S512" s="83">
        <v>7590.847785620128</v>
      </c>
      <c r="T512" s="83">
        <v>7420.9424066116771</v>
      </c>
      <c r="U512" s="83">
        <v>7370.0238483603234</v>
      </c>
      <c r="V512" s="83">
        <v>7304.061027073436</v>
      </c>
      <c r="W512" s="83">
        <v>7362.9167241183759</v>
      </c>
      <c r="X512" s="83">
        <v>7275.4915517287081</v>
      </c>
      <c r="Y512" s="83">
        <v>7347.0602150414288</v>
      </c>
      <c r="Z512" s="83">
        <v>181473.83858470834</v>
      </c>
      <c r="AA512" s="59">
        <v>7561.4099410295139</v>
      </c>
      <c r="AB512" s="59">
        <v>7986.9169527262948</v>
      </c>
      <c r="AC512" s="72"/>
    </row>
    <row r="513" spans="1:31" ht="15.75" x14ac:dyDescent="0.3">
      <c r="A513" s="33" t="s">
        <v>47</v>
      </c>
      <c r="B513" s="83">
        <v>2527.3308304363854</v>
      </c>
      <c r="C513" s="83">
        <v>2551.6597625956119</v>
      </c>
      <c r="D513" s="83">
        <v>2572.3710024397187</v>
      </c>
      <c r="E513" s="83">
        <v>2576.2112527246645</v>
      </c>
      <c r="F513" s="83">
        <v>2539.3455295885888</v>
      </c>
      <c r="G513" s="83">
        <v>2526.0498368442004</v>
      </c>
      <c r="H513" s="83">
        <v>2431.292158019482</v>
      </c>
      <c r="I513" s="83">
        <v>2559.5107858862511</v>
      </c>
      <c r="J513" s="83">
        <v>2623.5147970996691</v>
      </c>
      <c r="K513" s="83">
        <v>2803.2196460063719</v>
      </c>
      <c r="L513" s="83">
        <v>2784.5638738871471</v>
      </c>
      <c r="M513" s="83">
        <v>2641.4859930767839</v>
      </c>
      <c r="N513" s="83">
        <v>2774.7549687749561</v>
      </c>
      <c r="O513" s="83">
        <v>3103.8415744821723</v>
      </c>
      <c r="P513" s="83">
        <v>2111.7078799960791</v>
      </c>
      <c r="Q513" s="83">
        <v>3363.0012915778407</v>
      </c>
      <c r="R513" s="83">
        <v>2951.1815199724961</v>
      </c>
      <c r="S513" s="83">
        <v>2803.1491425598965</v>
      </c>
      <c r="T513" s="83">
        <v>2676.2630943843192</v>
      </c>
      <c r="U513" s="83">
        <v>2675.2713565708982</v>
      </c>
      <c r="V513" s="83">
        <v>2237.9961364995497</v>
      </c>
      <c r="W513" s="83">
        <v>3137.2239829327655</v>
      </c>
      <c r="X513" s="83">
        <v>2684.1606030871749</v>
      </c>
      <c r="Y513" s="83">
        <v>2803.5399086195762</v>
      </c>
      <c r="Z513" s="83">
        <v>64537.710928062595</v>
      </c>
      <c r="AA513" s="59">
        <v>2689.071288669275</v>
      </c>
      <c r="AB513" s="59">
        <v>3363.0012915778407</v>
      </c>
      <c r="AC513" s="72"/>
    </row>
    <row r="514" spans="1:31" x14ac:dyDescent="0.2">
      <c r="A514" s="2" t="s">
        <v>48</v>
      </c>
      <c r="B514" s="83">
        <v>7825.2151011590995</v>
      </c>
      <c r="C514" s="83">
        <v>7786.9741267358686</v>
      </c>
      <c r="D514" s="83">
        <v>7851.0544491182882</v>
      </c>
      <c r="E514" s="83">
        <v>7865.7587987551942</v>
      </c>
      <c r="F514" s="83">
        <v>7808.5447073330397</v>
      </c>
      <c r="G514" s="83">
        <v>7863.6127075006279</v>
      </c>
      <c r="H514" s="83">
        <v>7819.1063684504261</v>
      </c>
      <c r="I514" s="83">
        <v>8253.5428673845672</v>
      </c>
      <c r="J514" s="83">
        <v>8451.757637007011</v>
      </c>
      <c r="K514" s="83">
        <v>8549.5320882115448</v>
      </c>
      <c r="L514" s="83">
        <v>8510.8237488057985</v>
      </c>
      <c r="M514" s="83">
        <v>8300.9646942554591</v>
      </c>
      <c r="N514" s="83">
        <v>8361.0963742370059</v>
      </c>
      <c r="O514" s="83">
        <v>8521.4885120266608</v>
      </c>
      <c r="P514" s="83">
        <v>8334.9440577437199</v>
      </c>
      <c r="Q514" s="83">
        <v>8654.3572746677019</v>
      </c>
      <c r="R514" s="83">
        <v>8375.6460463328294</v>
      </c>
      <c r="S514" s="83">
        <v>8166.8505098022961</v>
      </c>
      <c r="T514" s="83">
        <v>7956.998584508905</v>
      </c>
      <c r="U514" s="83">
        <v>7911.6449623739318</v>
      </c>
      <c r="V514" s="83">
        <v>7753.0628996014239</v>
      </c>
      <c r="W514" s="83">
        <v>8117.0138126936426</v>
      </c>
      <c r="X514" s="83">
        <v>7815.9151649927862</v>
      </c>
      <c r="Y514" s="83">
        <v>7928.377126884845</v>
      </c>
      <c r="Z514" s="83">
        <v>194030.14204523008</v>
      </c>
      <c r="AA514" s="59">
        <v>8084.5892518845867</v>
      </c>
      <c r="AB514" s="59">
        <v>8654.3572746677019</v>
      </c>
      <c r="AC514" s="72"/>
    </row>
    <row r="515" spans="1:31" ht="15" x14ac:dyDescent="0.2">
      <c r="A515" s="31" t="s">
        <v>11</v>
      </c>
      <c r="B515" s="100"/>
      <c r="C515" s="100"/>
      <c r="D515" s="100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37"/>
      <c r="AB515" s="37"/>
      <c r="AC515" s="72"/>
    </row>
    <row r="516" spans="1:31" x14ac:dyDescent="0.2">
      <c r="A516" s="33" t="s">
        <v>54</v>
      </c>
      <c r="B516" s="83">
        <v>20778.815866023244</v>
      </c>
      <c r="C516" s="83">
        <v>20484.321066681696</v>
      </c>
      <c r="D516" s="83">
        <v>20322.696586716713</v>
      </c>
      <c r="E516" s="83">
        <v>20462.203622486635</v>
      </c>
      <c r="F516" s="83">
        <v>21563.478960432774</v>
      </c>
      <c r="G516" s="83">
        <v>23264.59929889677</v>
      </c>
      <c r="H516" s="83">
        <v>24062.468205769976</v>
      </c>
      <c r="I516" s="83">
        <v>25817.271560764395</v>
      </c>
      <c r="J516" s="83">
        <v>26005.945297480401</v>
      </c>
      <c r="K516" s="83">
        <v>26662.315809758773</v>
      </c>
      <c r="L516" s="83">
        <v>26915.790798295995</v>
      </c>
      <c r="M516" s="83">
        <v>26144.178977473108</v>
      </c>
      <c r="N516" s="83">
        <v>26183.52169910603</v>
      </c>
      <c r="O516" s="83">
        <v>26258.358251067417</v>
      </c>
      <c r="P516" s="83">
        <v>26185.897354262219</v>
      </c>
      <c r="Q516" s="83">
        <v>26877.997266046736</v>
      </c>
      <c r="R516" s="83">
        <v>27741.087312515279</v>
      </c>
      <c r="S516" s="83">
        <v>27780.891827263164</v>
      </c>
      <c r="T516" s="83">
        <v>27064.62004233693</v>
      </c>
      <c r="U516" s="83">
        <v>26293.668761315748</v>
      </c>
      <c r="V516" s="83">
        <v>25685.52138223689</v>
      </c>
      <c r="W516" s="83">
        <v>24412.512585850538</v>
      </c>
      <c r="X516" s="83">
        <v>23095.322522684248</v>
      </c>
      <c r="Y516" s="83">
        <v>21822.720862404956</v>
      </c>
      <c r="Z516" s="83">
        <v>591756.00591787067</v>
      </c>
      <c r="AA516" s="59">
        <v>24656.500246577943</v>
      </c>
      <c r="AB516" s="59">
        <v>27780.891827263164</v>
      </c>
      <c r="AC516" s="72"/>
    </row>
    <row r="517" spans="1:31" ht="15.75" x14ac:dyDescent="0.3">
      <c r="A517" s="33" t="s">
        <v>47</v>
      </c>
      <c r="B517" s="83">
        <v>10015.191676340364</v>
      </c>
      <c r="C517" s="83">
        <v>10113.777086670289</v>
      </c>
      <c r="D517" s="83">
        <v>10138.639022690921</v>
      </c>
      <c r="E517" s="83">
        <v>10116.42494237067</v>
      </c>
      <c r="F517" s="83">
        <v>10309.081478253836</v>
      </c>
      <c r="G517" s="83">
        <v>9984.2135643808888</v>
      </c>
      <c r="H517" s="83">
        <v>9568.1550631696409</v>
      </c>
      <c r="I517" s="83">
        <v>10334.04585843689</v>
      </c>
      <c r="J517" s="83">
        <v>10297.536613599608</v>
      </c>
      <c r="K517" s="83">
        <v>10893.162695368792</v>
      </c>
      <c r="L517" s="83">
        <v>11391.968489063727</v>
      </c>
      <c r="M517" s="83">
        <v>10669.940437625946</v>
      </c>
      <c r="N517" s="83">
        <v>11094.991484484504</v>
      </c>
      <c r="O517" s="83">
        <v>11320.646188089189</v>
      </c>
      <c r="P517" s="83">
        <v>10953.759144830368</v>
      </c>
      <c r="Q517" s="83">
        <v>11008.4582963432</v>
      </c>
      <c r="R517" s="83">
        <v>11283.201921884831</v>
      </c>
      <c r="S517" s="83">
        <v>11329.258205004366</v>
      </c>
      <c r="T517" s="83">
        <v>11201.980873268112</v>
      </c>
      <c r="U517" s="83">
        <v>10606.966468727966</v>
      </c>
      <c r="V517" s="83">
        <v>10643.361560239886</v>
      </c>
      <c r="W517" s="83">
        <v>10789.07652220063</v>
      </c>
      <c r="X517" s="83">
        <v>10969.03423748177</v>
      </c>
      <c r="Y517" s="83">
        <v>10860.896124325347</v>
      </c>
      <c r="Z517" s="83">
        <v>255222.67675485159</v>
      </c>
      <c r="AA517" s="59">
        <v>10634.278198118816</v>
      </c>
      <c r="AB517" s="59">
        <v>11391.968489063727</v>
      </c>
      <c r="AC517" s="72"/>
    </row>
    <row r="518" spans="1:31" x14ac:dyDescent="0.2">
      <c r="A518" s="2" t="s">
        <v>48</v>
      </c>
      <c r="B518" s="83">
        <v>23396.861075254954</v>
      </c>
      <c r="C518" s="83">
        <v>23212.607202891228</v>
      </c>
      <c r="D518" s="83">
        <v>23090.20652279858</v>
      </c>
      <c r="E518" s="83">
        <v>23164.980188016794</v>
      </c>
      <c r="F518" s="83">
        <v>24269.452995796972</v>
      </c>
      <c r="G518" s="83">
        <v>25644.884331487756</v>
      </c>
      <c r="H518" s="83">
        <v>26198.152703043372</v>
      </c>
      <c r="I518" s="83">
        <v>28165.227144767428</v>
      </c>
      <c r="J518" s="83">
        <v>28340.866780110802</v>
      </c>
      <c r="K518" s="83">
        <v>29218.84364990086</v>
      </c>
      <c r="L518" s="83">
        <v>29672.209167263922</v>
      </c>
      <c r="M518" s="83">
        <v>28633.511107570645</v>
      </c>
      <c r="N518" s="83">
        <v>28889.495141441599</v>
      </c>
      <c r="O518" s="83">
        <v>29070.480761318489</v>
      </c>
      <c r="P518" s="83">
        <v>28829.268217623336</v>
      </c>
      <c r="Q518" s="83">
        <v>29485.635607808461</v>
      </c>
      <c r="R518" s="83">
        <v>30454.525252967986</v>
      </c>
      <c r="S518" s="83">
        <v>30486.748961818637</v>
      </c>
      <c r="T518" s="83">
        <v>29770.814127994199</v>
      </c>
      <c r="U518" s="83">
        <v>28782.692122336419</v>
      </c>
      <c r="V518" s="83">
        <v>28287.35617366535</v>
      </c>
      <c r="W518" s="83">
        <v>27132.955007156874</v>
      </c>
      <c r="X518" s="83">
        <v>26001.913404454415</v>
      </c>
      <c r="Y518" s="83">
        <v>24779.60296040649</v>
      </c>
      <c r="Z518" s="83">
        <v>648663.51980703883</v>
      </c>
      <c r="AA518" s="59">
        <v>27027.646658626618</v>
      </c>
      <c r="AB518" s="59">
        <v>30486.748961818637</v>
      </c>
      <c r="AC518" s="72"/>
    </row>
    <row r="519" spans="1:31" ht="15" x14ac:dyDescent="0.2">
      <c r="A519" s="80" t="s">
        <v>62</v>
      </c>
      <c r="B519" s="100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37"/>
      <c r="AB519" s="37"/>
      <c r="AC519" s="72"/>
    </row>
    <row r="520" spans="1:31" x14ac:dyDescent="0.2">
      <c r="A520" s="33" t="s">
        <v>13</v>
      </c>
      <c r="B520" s="83">
        <v>190541.65305691765</v>
      </c>
      <c r="C520" s="83">
        <v>191146.8985408525</v>
      </c>
      <c r="D520" s="83">
        <v>191066.31803337595</v>
      </c>
      <c r="E520" s="83">
        <v>191167.92962823369</v>
      </c>
      <c r="F520" s="83">
        <v>190664.26800951164</v>
      </c>
      <c r="G520" s="83">
        <v>191890.50225337571</v>
      </c>
      <c r="H520" s="83">
        <v>191592.28869558324</v>
      </c>
      <c r="I520" s="83">
        <v>191314.70076645134</v>
      </c>
      <c r="J520" s="83">
        <v>191290.66287245246</v>
      </c>
      <c r="K520" s="83">
        <v>191048.05343742575</v>
      </c>
      <c r="L520" s="83">
        <v>189603.81980560225</v>
      </c>
      <c r="M520" s="83">
        <v>190161.16133941078</v>
      </c>
      <c r="N520" s="83">
        <v>190658.16958142363</v>
      </c>
      <c r="O520" s="83">
        <v>190379.31245434028</v>
      </c>
      <c r="P520" s="83">
        <v>192554.29116271369</v>
      </c>
      <c r="Q520" s="83">
        <v>192074.89774509479</v>
      </c>
      <c r="R520" s="83">
        <v>193535.76335732383</v>
      </c>
      <c r="S520" s="83">
        <v>193120.99948712892</v>
      </c>
      <c r="T520" s="83">
        <v>192773.36555085448</v>
      </c>
      <c r="U520" s="83">
        <v>193159.97929053692</v>
      </c>
      <c r="V520" s="83">
        <v>190835.28149063865</v>
      </c>
      <c r="W520" s="83">
        <v>191386.15589000727</v>
      </c>
      <c r="X520" s="83">
        <v>191235.95322553418</v>
      </c>
      <c r="Y520" s="83">
        <v>191488.74492265796</v>
      </c>
      <c r="Z520" s="83">
        <v>4589616.9725974482</v>
      </c>
      <c r="AA520" s="59">
        <v>191234.04052489367</v>
      </c>
      <c r="AB520" s="59">
        <v>193535.76335732383</v>
      </c>
      <c r="AC520" s="72"/>
    </row>
    <row r="521" spans="1:31" ht="15.75" x14ac:dyDescent="0.3">
      <c r="A521" s="33" t="s">
        <v>47</v>
      </c>
      <c r="B521" s="83">
        <v>77531.379093203577</v>
      </c>
      <c r="C521" s="83">
        <v>78051.48175071922</v>
      </c>
      <c r="D521" s="83">
        <v>77357.964574848476</v>
      </c>
      <c r="E521" s="83">
        <v>77604.971404917058</v>
      </c>
      <c r="F521" s="83">
        <v>76757.883892161117</v>
      </c>
      <c r="G521" s="83">
        <v>76633.936998784862</v>
      </c>
      <c r="H521" s="83">
        <v>75874.21757879536</v>
      </c>
      <c r="I521" s="83">
        <v>75437.870555662259</v>
      </c>
      <c r="J521" s="83">
        <v>75516.614189374697</v>
      </c>
      <c r="K521" s="83">
        <v>75495.269258598666</v>
      </c>
      <c r="L521" s="83">
        <v>74997.674436990565</v>
      </c>
      <c r="M521" s="83">
        <v>75049.858669394685</v>
      </c>
      <c r="N521" s="83">
        <v>75133.729646663327</v>
      </c>
      <c r="O521" s="83">
        <v>74348.231837489962</v>
      </c>
      <c r="P521" s="83">
        <v>75055.5328751489</v>
      </c>
      <c r="Q521" s="83">
        <v>73520.560812001524</v>
      </c>
      <c r="R521" s="83">
        <v>74105.422158152971</v>
      </c>
      <c r="S521" s="83">
        <v>74472.36785246004</v>
      </c>
      <c r="T521" s="83">
        <v>74619.27363235339</v>
      </c>
      <c r="U521" s="83">
        <v>75299.402074763289</v>
      </c>
      <c r="V521" s="83">
        <v>75986.529503220969</v>
      </c>
      <c r="W521" s="83">
        <v>75928.917394847042</v>
      </c>
      <c r="X521" s="83">
        <v>76926.98675948719</v>
      </c>
      <c r="Y521" s="83">
        <v>76893.769866970237</v>
      </c>
      <c r="Z521" s="83">
        <v>2162372.9748170166</v>
      </c>
      <c r="AA521" s="59">
        <v>90098.873950709021</v>
      </c>
      <c r="AB521" s="59">
        <v>78051.48175071922</v>
      </c>
      <c r="AC521" s="72"/>
    </row>
    <row r="522" spans="1:31" x14ac:dyDescent="0.2">
      <c r="A522" s="2" t="s">
        <v>48</v>
      </c>
      <c r="B522" s="83">
        <v>206288.4936038146</v>
      </c>
      <c r="C522" s="83">
        <v>206956.03103436076</v>
      </c>
      <c r="D522" s="83">
        <v>206594.62432340294</v>
      </c>
      <c r="E522" s="83">
        <v>206817.03190667499</v>
      </c>
      <c r="F522" s="83">
        <v>205987.51076639994</v>
      </c>
      <c r="G522" s="83">
        <v>207200.99955888875</v>
      </c>
      <c r="H522" s="83">
        <v>206606.05088208156</v>
      </c>
      <c r="I522" s="83">
        <v>204970.28467183909</v>
      </c>
      <c r="J522" s="83">
        <v>206186.54997923831</v>
      </c>
      <c r="K522" s="83">
        <v>205954.92258657698</v>
      </c>
      <c r="L522" s="83">
        <v>204437.01566487306</v>
      </c>
      <c r="M522" s="83">
        <v>204938.07053607068</v>
      </c>
      <c r="N522" s="83">
        <v>205411.26040354717</v>
      </c>
      <c r="O522" s="83">
        <v>204853.29390832278</v>
      </c>
      <c r="P522" s="83">
        <v>207335.50416035007</v>
      </c>
      <c r="Q522" s="83">
        <v>206205.8284562763</v>
      </c>
      <c r="R522" s="83">
        <v>207793.83441371896</v>
      </c>
      <c r="S522" s="83">
        <v>207573.69779476098</v>
      </c>
      <c r="T522" s="83">
        <v>207264.44272314495</v>
      </c>
      <c r="U522" s="83">
        <v>207932.14752557155</v>
      </c>
      <c r="V522" s="83">
        <v>206016.68513682936</v>
      </c>
      <c r="W522" s="83">
        <v>206484.81241503422</v>
      </c>
      <c r="X522" s="83">
        <v>206720.16000577761</v>
      </c>
      <c r="Y522" s="83">
        <v>206898.13461315539</v>
      </c>
      <c r="Z522" s="83">
        <v>5106800.7041454529</v>
      </c>
      <c r="AA522" s="59">
        <v>212783.36267272721</v>
      </c>
      <c r="AB522" s="59">
        <v>207932.14752557155</v>
      </c>
      <c r="AC522" s="72"/>
    </row>
    <row r="524" spans="1:31" x14ac:dyDescent="0.2">
      <c r="Z524" s="57"/>
      <c r="AA524" s="73"/>
      <c r="AB524" s="73"/>
      <c r="AE524" s="34"/>
    </row>
    <row r="525" spans="1:31" x14ac:dyDescent="0.2">
      <c r="Z525" s="57"/>
      <c r="AA525" s="35"/>
      <c r="AB525" s="35"/>
    </row>
    <row r="526" spans="1:31" x14ac:dyDescent="0.2">
      <c r="Z526" s="57"/>
    </row>
    <row r="527" spans="1:31" s="1" customFormat="1" ht="15" x14ac:dyDescent="0.2">
      <c r="A527" s="31" t="s">
        <v>14</v>
      </c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37"/>
      <c r="AB527" s="37"/>
    </row>
    <row r="528" spans="1:31" x14ac:dyDescent="0.2">
      <c r="A528" s="33" t="s">
        <v>13</v>
      </c>
      <c r="B528" s="83">
        <v>198518.91133406226</v>
      </c>
      <c r="C528" s="83">
        <v>199087.93883319671</v>
      </c>
      <c r="D528" s="83">
        <v>199061.2855133292</v>
      </c>
      <c r="E528" s="83">
        <v>199178.27637743799</v>
      </c>
      <c r="F528" s="83">
        <v>198648.83613959426</v>
      </c>
      <c r="G528" s="83">
        <v>200015.70190109382</v>
      </c>
      <c r="H528" s="83">
        <v>199748.76409436075</v>
      </c>
      <c r="I528" s="83">
        <v>199858.70943925908</v>
      </c>
      <c r="J528" s="83">
        <v>199950.4602024061</v>
      </c>
      <c r="K528" s="83">
        <v>199968.23639015216</v>
      </c>
      <c r="L528" s="83">
        <v>198464.62850172177</v>
      </c>
      <c r="M528" s="83">
        <v>198838.45502268634</v>
      </c>
      <c r="N528" s="83">
        <v>199337.66110087538</v>
      </c>
      <c r="O528" s="83">
        <v>198963.5166489266</v>
      </c>
      <c r="P528" s="83">
        <v>201135.4394457833</v>
      </c>
      <c r="Q528" s="83">
        <v>200718.9109338219</v>
      </c>
      <c r="R528" s="83">
        <v>202222.90388753582</v>
      </c>
      <c r="S528" s="83">
        <v>201549.88727274904</v>
      </c>
      <c r="T528" s="83">
        <v>201013.4219574662</v>
      </c>
      <c r="U528" s="83">
        <v>201345.05913889725</v>
      </c>
      <c r="V528" s="83">
        <v>198958.60051771216</v>
      </c>
      <c r="W528" s="83">
        <v>199535.33061412565</v>
      </c>
      <c r="X528" s="83">
        <v>199253.17877726289</v>
      </c>
      <c r="Y528" s="83">
        <v>199552.44513769945</v>
      </c>
      <c r="Z528" s="83">
        <v>4790079.3611821551</v>
      </c>
      <c r="AA528" s="59">
        <v>199586.64004925647</v>
      </c>
      <c r="AB528" s="59">
        <v>202222.90388753582</v>
      </c>
      <c r="AC528" s="72"/>
    </row>
    <row r="529" spans="1:29" ht="15.75" x14ac:dyDescent="0.3">
      <c r="A529" s="33" t="s">
        <v>47</v>
      </c>
      <c r="B529" s="83">
        <v>80361.412323639961</v>
      </c>
      <c r="C529" s="83">
        <v>80914.11271331484</v>
      </c>
      <c r="D529" s="83">
        <v>80242.307177288196</v>
      </c>
      <c r="E529" s="83">
        <v>80500.787057641734</v>
      </c>
      <c r="F529" s="83">
        <v>79615.826621749686</v>
      </c>
      <c r="G529" s="83">
        <v>79498.928435629059</v>
      </c>
      <c r="H529" s="83">
        <v>78653.822936814831</v>
      </c>
      <c r="I529" s="83">
        <v>78352.894141548517</v>
      </c>
      <c r="J529" s="83">
        <v>78439.315386474365</v>
      </c>
      <c r="K529" s="83">
        <v>78783.623304605033</v>
      </c>
      <c r="L529" s="83">
        <v>78244.613510877709</v>
      </c>
      <c r="M529" s="83">
        <v>78161.73946247148</v>
      </c>
      <c r="N529" s="83">
        <v>78380.144615438287</v>
      </c>
      <c r="O529" s="83">
        <v>77859.465811972143</v>
      </c>
      <c r="P529" s="83">
        <v>77599.128755144979</v>
      </c>
      <c r="Q529" s="83">
        <v>77282.451703579369</v>
      </c>
      <c r="R529" s="83">
        <v>77505.762078125466</v>
      </c>
      <c r="S529" s="83">
        <v>77650.211795019946</v>
      </c>
      <c r="T529" s="83">
        <v>77657.245126737718</v>
      </c>
      <c r="U529" s="83">
        <v>78331.29143133419</v>
      </c>
      <c r="V529" s="83">
        <v>78576.878439720516</v>
      </c>
      <c r="W529" s="83">
        <v>79421.485377779813</v>
      </c>
      <c r="X529" s="83">
        <v>79950.319762574349</v>
      </c>
      <c r="Y529" s="83">
        <v>80021.413775589826</v>
      </c>
      <c r="Z529" s="83">
        <v>2206207.197745081</v>
      </c>
      <c r="AA529" s="59">
        <v>91925.299906045038</v>
      </c>
      <c r="AB529" s="59">
        <v>80914.11271331484</v>
      </c>
      <c r="AC529" s="72"/>
    </row>
    <row r="530" spans="1:29" x14ac:dyDescent="0.2">
      <c r="A530" s="2" t="s">
        <v>48</v>
      </c>
      <c r="B530" s="83">
        <v>214813.0095148703</v>
      </c>
      <c r="C530" s="83">
        <v>215459.77247339222</v>
      </c>
      <c r="D530" s="83">
        <v>215158.64682753314</v>
      </c>
      <c r="E530" s="83">
        <v>215401.69518377274</v>
      </c>
      <c r="F530" s="83">
        <v>214534.56618378707</v>
      </c>
      <c r="G530" s="83">
        <v>215864.50017634279</v>
      </c>
      <c r="H530" s="83">
        <v>215258.42716635606</v>
      </c>
      <c r="I530" s="83">
        <v>214069.29027478019</v>
      </c>
      <c r="J530" s="83">
        <v>215376.17718979492</v>
      </c>
      <c r="K530" s="83">
        <v>215551.39271292492</v>
      </c>
      <c r="L530" s="83">
        <v>213956.49004335981</v>
      </c>
      <c r="M530" s="83">
        <v>214204.2620087151</v>
      </c>
      <c r="N530" s="83">
        <v>214718.15541177048</v>
      </c>
      <c r="O530" s="83">
        <v>214195.69613260456</v>
      </c>
      <c r="P530" s="83">
        <v>216159.27896776973</v>
      </c>
      <c r="Q530" s="83">
        <v>215656.67528196567</v>
      </c>
      <c r="R530" s="83">
        <v>217120.81613570772</v>
      </c>
      <c r="S530" s="83">
        <v>216575.67566990884</v>
      </c>
      <c r="T530" s="83">
        <v>216037.0407212553</v>
      </c>
      <c r="U530" s="83">
        <v>216644.56933835606</v>
      </c>
      <c r="V530" s="83">
        <v>214480.87396060413</v>
      </c>
      <c r="W530" s="83">
        <v>215388.35555620579</v>
      </c>
      <c r="X530" s="83">
        <v>215314.85946752148</v>
      </c>
      <c r="Y530" s="83">
        <v>215584.68697889213</v>
      </c>
      <c r="Z530" s="83">
        <v>5305467.7033019196</v>
      </c>
      <c r="AA530" s="59">
        <v>221061.15430424665</v>
      </c>
      <c r="AB530" s="59">
        <v>217120.81613570772</v>
      </c>
      <c r="AC530" s="72"/>
    </row>
  </sheetData>
  <mergeCells count="6">
    <mergeCell ref="AD4:AD5"/>
    <mergeCell ref="AE4:AE5"/>
    <mergeCell ref="A4:A5"/>
    <mergeCell ref="B4:Y4"/>
    <mergeCell ref="Z4:Z5"/>
    <mergeCell ref="A2:R2"/>
  </mergeCells>
  <phoneticPr fontId="13" type="noConversion"/>
  <pageMargins left="0.75" right="0.75" top="1" bottom="1" header="0.5" footer="0.5"/>
  <pageSetup paperSize="9" orientation="portrait" r:id="rId1"/>
  <headerFooter alignWithMargins="0"/>
  <cellWatches>
    <cellWatch r="B22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ООО "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lipatov</dc:creator>
  <cp:lastModifiedBy>Зайцев Алексей Александрович</cp:lastModifiedBy>
  <cp:lastPrinted>2017-12-26T10:10:27Z</cp:lastPrinted>
  <dcterms:created xsi:type="dcterms:W3CDTF">2009-06-24T03:47:40Z</dcterms:created>
  <dcterms:modified xsi:type="dcterms:W3CDTF">2022-02-15T06:13:44Z</dcterms:modified>
</cp:coreProperties>
</file>